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Mobilité Internationale\MARKETING MSH INTERNATIONAL\PRODUITS\BUSINESS EXPAT\Proposition commerciale\"/>
    </mc:Choice>
  </mc:AlternateContent>
  <workbookProtection workbookAlgorithmName="SHA-512" workbookHashValue="e5iDlU1ihL6cSSqHgRfeVys28gqV2NmXrn6mbIlcOdMXsVc+UQ5aH6OlEMIggWqRQ5mVjZBXKlVrkZkOLnXh4Q==" workbookSaltValue="H9uCUH9SkMtOrtQJCdBLuw==" workbookSpinCount="100000" lockStructure="1"/>
  <bookViews>
    <workbookView xWindow="0" yWindow="0" windowWidth="28800" windowHeight="12030"/>
  </bookViews>
  <sheets>
    <sheet name="Besoins et démographie" sheetId="1" r:id="rId1"/>
    <sheet name="Requirements and demography" sheetId="5" r:id="rId2"/>
    <sheet name="Liste pays" sheetId="2" state="hidden" r:id="rId3"/>
    <sheet name="Feuil1" sheetId="3" state="hidden" r:id="rId4"/>
  </sheets>
  <definedNames>
    <definedName name="_xlnm.Print_Area" localSheetId="0">'Besoins et démographie'!$A$1:$J$362</definedName>
    <definedName name="_xlnm.Print_Area" localSheetId="1">'Requirements and demography'!$A$1:$J$362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5" l="1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J1" i="5" l="1"/>
  <c r="F13" i="1" l="1"/>
  <c r="F9" i="1"/>
  <c r="F10" i="1"/>
  <c r="F11" i="1"/>
  <c r="F12" i="1"/>
  <c r="F14" i="1"/>
  <c r="F15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17" i="1"/>
  <c r="F18" i="1"/>
  <c r="F19" i="1"/>
  <c r="F20" i="1"/>
  <c r="F21" i="1"/>
  <c r="F22" i="1"/>
  <c r="F16" i="1"/>
  <c r="J1" i="1" l="1"/>
</calcChain>
</file>

<file path=xl/comments1.xml><?xml version="1.0" encoding="utf-8"?>
<comments xmlns="http://schemas.openxmlformats.org/spreadsheetml/2006/main">
  <authors>
    <author>ZOUBERT, Axelle-Laure</author>
  </authors>
  <commentList>
    <comment ref="I79" authorId="0" shapeId="0">
      <text>
        <r>
          <rPr>
            <sz val="9"/>
            <color indexed="81"/>
            <rFont val="Tahoma"/>
            <family val="2"/>
          </rPr>
          <t xml:space="preserve">A remplir uniquement si vous avez choisi les 2 modes d'intervention, ie "Au 1er euro et en complément de la CFE"
</t>
        </r>
      </text>
    </comment>
    <comment ref="J79" authorId="0" shapeId="0">
      <text>
        <r>
          <rPr>
            <sz val="9"/>
            <color indexed="81"/>
            <rFont val="Tahoma"/>
            <family val="2"/>
          </rPr>
          <t>A remplir si vous souhaitez une assurance prévoyance pour vos expatriés</t>
        </r>
      </text>
    </comment>
    <comment ref="I157" authorId="0" shapeId="0">
      <text>
        <r>
          <rPr>
            <sz val="9"/>
            <color indexed="81"/>
            <rFont val="Tahoma"/>
            <family val="2"/>
          </rPr>
          <t xml:space="preserve">A remplir uniquement si vous avez choisi les 2 modes d'intervention, ie "Au 1er euro et en complément de la CFE"
</t>
        </r>
      </text>
    </comment>
    <comment ref="J157" authorId="0" shapeId="0">
      <text>
        <r>
          <rPr>
            <sz val="9"/>
            <color indexed="81"/>
            <rFont val="Tahoma"/>
            <family val="2"/>
          </rPr>
          <t>A remplir si vous souhaitez une assurance prévoyance pour vos expatriés</t>
        </r>
      </text>
    </comment>
    <comment ref="I235" authorId="0" shapeId="0">
      <text>
        <r>
          <rPr>
            <sz val="9"/>
            <color indexed="81"/>
            <rFont val="Tahoma"/>
            <family val="2"/>
          </rPr>
          <t xml:space="preserve">A remplir uniquement si vous avez choisi les 2 modes d'intervention, ie "Au 1er euro et en complément de la CFE"
</t>
        </r>
      </text>
    </comment>
    <comment ref="J235" authorId="0" shapeId="0">
      <text>
        <r>
          <rPr>
            <sz val="9"/>
            <color indexed="81"/>
            <rFont val="Tahoma"/>
            <family val="2"/>
          </rPr>
          <t>A remplir si vous souhaitez une assurance prévoyance pour vos expatriés</t>
        </r>
      </text>
    </comment>
    <comment ref="I313" authorId="0" shapeId="0">
      <text>
        <r>
          <rPr>
            <sz val="9"/>
            <color indexed="81"/>
            <rFont val="Tahoma"/>
            <family val="2"/>
          </rPr>
          <t xml:space="preserve">A remplir uniquement si vous avez choisi les 2 modes d'intervention, ie "Au 1er euro et en complément de la CFE"
</t>
        </r>
      </text>
    </comment>
    <comment ref="J313" authorId="0" shapeId="0">
      <text>
        <r>
          <rPr>
            <sz val="9"/>
            <color indexed="81"/>
            <rFont val="Tahoma"/>
            <family val="2"/>
          </rPr>
          <t>A remplir si vous souhaitez une assurance prévoyance pour vos expatriés</t>
        </r>
      </text>
    </comment>
  </commentList>
</comments>
</file>

<file path=xl/comments2.xml><?xml version="1.0" encoding="utf-8"?>
<comments xmlns="http://schemas.openxmlformats.org/spreadsheetml/2006/main">
  <authors>
    <author>ZOUBERT, Axelle-Laure</author>
  </authors>
  <commentList>
    <comment ref="I79" authorId="0" shapeId="0">
      <text>
        <r>
          <rPr>
            <sz val="9"/>
            <color indexed="81"/>
            <rFont val="Tahoma"/>
            <family val="2"/>
          </rPr>
          <t xml:space="preserve">Fill out only if you have selected both types of coverages, ie. from the 1st euro spent and as a top-up to the CFE.
</t>
        </r>
      </text>
    </comment>
    <comment ref="J79" authorId="0" shapeId="0">
      <text>
        <r>
          <rPr>
            <sz val="9"/>
            <color indexed="81"/>
            <rFont val="Tahoma"/>
            <family val="2"/>
          </rPr>
          <t>Fill out to add life and disability insurance for your expats</t>
        </r>
      </text>
    </comment>
    <comment ref="I157" authorId="0" shapeId="0">
      <text>
        <r>
          <rPr>
            <sz val="9"/>
            <color indexed="81"/>
            <rFont val="Tahoma"/>
            <family val="2"/>
          </rPr>
          <t xml:space="preserve">Fill out only if you have selected both types of coverages, ie. from the 1st euro spent and as a top-up to the CFE.
</t>
        </r>
      </text>
    </comment>
    <comment ref="J157" authorId="0" shapeId="0">
      <text>
        <r>
          <rPr>
            <sz val="9"/>
            <color indexed="81"/>
            <rFont val="Tahoma"/>
            <family val="2"/>
          </rPr>
          <t>Fill out to add life and disability insurance for your expats</t>
        </r>
      </text>
    </comment>
    <comment ref="I235" authorId="0" shapeId="0">
      <text>
        <r>
          <rPr>
            <sz val="9"/>
            <color indexed="81"/>
            <rFont val="Tahoma"/>
            <family val="2"/>
          </rPr>
          <t xml:space="preserve">Fill out only if you have selected both types of coverages, ie. from the 1st euro spent and as a top-up to the CFE.
</t>
        </r>
      </text>
    </comment>
    <comment ref="J235" authorId="0" shapeId="0">
      <text>
        <r>
          <rPr>
            <sz val="9"/>
            <color indexed="81"/>
            <rFont val="Tahoma"/>
            <family val="2"/>
          </rPr>
          <t>Fill out to add life and disability insurance for your expats</t>
        </r>
      </text>
    </comment>
    <comment ref="I313" authorId="0" shapeId="0">
      <text>
        <r>
          <rPr>
            <sz val="9"/>
            <color indexed="81"/>
            <rFont val="Tahoma"/>
            <family val="2"/>
          </rPr>
          <t xml:space="preserve">Fill out only if you have selected both types of coverages, ie. from the 1st euro spent and as a top-up to the CFE.
</t>
        </r>
      </text>
    </comment>
    <comment ref="J313" authorId="0" shapeId="0">
      <text>
        <r>
          <rPr>
            <sz val="9"/>
            <color indexed="81"/>
            <rFont val="Tahoma"/>
            <family val="2"/>
          </rPr>
          <t>Fill out to add life and disability insurance for your expats</t>
        </r>
      </text>
    </comment>
  </commentList>
</comments>
</file>

<file path=xl/sharedStrings.xml><?xml version="1.0" encoding="utf-8"?>
<sst xmlns="http://schemas.openxmlformats.org/spreadsheetml/2006/main" count="1266" uniqueCount="426">
  <si>
    <t>Relevé de vos besoins de couverture pour vos collaborateurs expatriés</t>
  </si>
  <si>
    <t>Famille</t>
  </si>
  <si>
    <t>Qualité</t>
  </si>
  <si>
    <t>Salaire</t>
  </si>
  <si>
    <t>Assuré principal</t>
  </si>
  <si>
    <t>Senegal</t>
  </si>
  <si>
    <t>Conjoint(e)</t>
  </si>
  <si>
    <t>Enfant</t>
  </si>
  <si>
    <t>Age</t>
  </si>
  <si>
    <t>Afghanistan</t>
  </si>
  <si>
    <t>Afrique du Sud</t>
  </si>
  <si>
    <t>Albanie</t>
  </si>
  <si>
    <t>Algérie</t>
  </si>
  <si>
    <t>Allemagne</t>
  </si>
  <si>
    <t>Andorre</t>
  </si>
  <si>
    <t>Angola</t>
  </si>
  <si>
    <t>Antarctique</t>
  </si>
  <si>
    <t>Antigua-et-Barbuda</t>
  </si>
  <si>
    <t>Arabie Saoudite</t>
  </si>
  <si>
    <t>Argentine</t>
  </si>
  <si>
    <t>Arménie</t>
  </si>
  <si>
    <t>Australie</t>
  </si>
  <si>
    <t>Autre pays</t>
  </si>
  <si>
    <t>Autriche</t>
  </si>
  <si>
    <t>Azerbaïdjan</t>
  </si>
  <si>
    <t>Bahamas</t>
  </si>
  <si>
    <t>Bahreïn</t>
  </si>
  <si>
    <t>Bangladesh</t>
  </si>
  <si>
    <t>Barbade</t>
  </si>
  <si>
    <t>Belgique</t>
  </si>
  <si>
    <t>Bénin</t>
  </si>
  <si>
    <t>Bhoutan</t>
  </si>
  <si>
    <t>Biélorussie</t>
  </si>
  <si>
    <t>Birmanie</t>
  </si>
  <si>
    <t>Bolivie</t>
  </si>
  <si>
    <t>Bosnie-Herzégovine</t>
  </si>
  <si>
    <t>Botswana</t>
  </si>
  <si>
    <t>Brésil</t>
  </si>
  <si>
    <t>Brunei Darussalam</t>
  </si>
  <si>
    <t>Bulgarie</t>
  </si>
  <si>
    <t xml:space="preserve">Burkina Faso </t>
  </si>
  <si>
    <t>Burundi</t>
  </si>
  <si>
    <t>Cambodge</t>
  </si>
  <si>
    <t>Cameroun</t>
  </si>
  <si>
    <t>Canada</t>
  </si>
  <si>
    <t>Chili</t>
  </si>
  <si>
    <t>Chine</t>
  </si>
  <si>
    <t>Chypre</t>
  </si>
  <si>
    <t>Colombie</t>
  </si>
  <si>
    <t>Comores</t>
  </si>
  <si>
    <t>Corée du Nord</t>
  </si>
  <si>
    <t xml:space="preserve">Costa Rica </t>
  </si>
  <si>
    <t xml:space="preserve">Côte d'Ivoire </t>
  </si>
  <si>
    <t>Croatie</t>
  </si>
  <si>
    <t>Cuba</t>
  </si>
  <si>
    <t>Danemark</t>
  </si>
  <si>
    <t>Djibouti</t>
  </si>
  <si>
    <t>Dominique</t>
  </si>
  <si>
    <t>Émirats Arabes Unis</t>
  </si>
  <si>
    <t>Équateur</t>
  </si>
  <si>
    <t>Erythrée</t>
  </si>
  <si>
    <t>Espagne</t>
  </si>
  <si>
    <t>États-Unis</t>
  </si>
  <si>
    <t>Ethiopie</t>
  </si>
  <si>
    <t>Fidji</t>
  </si>
  <si>
    <t>Finlande</t>
  </si>
  <si>
    <t>France</t>
  </si>
  <si>
    <t>Gabon</t>
  </si>
  <si>
    <t>Gambie</t>
  </si>
  <si>
    <t>Géorgie</t>
  </si>
  <si>
    <t>Georgie du Sud - Iles Sandwich Sud</t>
  </si>
  <si>
    <t>Ghana</t>
  </si>
  <si>
    <t>Grèce</t>
  </si>
  <si>
    <t>Grenade</t>
  </si>
  <si>
    <t>Guam</t>
  </si>
  <si>
    <t>Guatemala</t>
  </si>
  <si>
    <t>Guinée</t>
  </si>
  <si>
    <t xml:space="preserve">Guinée Bissau     </t>
  </si>
  <si>
    <t xml:space="preserve">Guinée Equatoriale     </t>
  </si>
  <si>
    <t>Guyane</t>
  </si>
  <si>
    <t>Haïti</t>
  </si>
  <si>
    <t xml:space="preserve">Heard - Iles McDonald   </t>
  </si>
  <si>
    <t>Honduras</t>
  </si>
  <si>
    <t xml:space="preserve">Hong Kong     </t>
  </si>
  <si>
    <t>Hongrie</t>
  </si>
  <si>
    <t xml:space="preserve">Ile Norfolk     </t>
  </si>
  <si>
    <t xml:space="preserve">Iles Christmas     </t>
  </si>
  <si>
    <t xml:space="preserve">Iles Cocos (Keeling)    </t>
  </si>
  <si>
    <t xml:space="preserve">Iles Cook     </t>
  </si>
  <si>
    <t xml:space="preserve">Iles Marshall     </t>
  </si>
  <si>
    <t xml:space="preserve">Iles mineures éloignées des USA  </t>
  </si>
  <si>
    <t xml:space="preserve">Iles Salomon     </t>
  </si>
  <si>
    <t>îles Vierges britanniques</t>
  </si>
  <si>
    <t>Inde (sans Jammu, Cachemire, Punjab, Rajasthan, Gujarat)</t>
  </si>
  <si>
    <t xml:space="preserve">Inde (y/c:Jammu, Cachemire, Punjab, Rajasthan, Gujarat) </t>
  </si>
  <si>
    <t>Indonésie</t>
  </si>
  <si>
    <t>Irak</t>
  </si>
  <si>
    <t>Irlande</t>
  </si>
  <si>
    <t>Islande</t>
  </si>
  <si>
    <t>Israël</t>
  </si>
  <si>
    <t xml:space="preserve">Israël - territoires palestiniens   </t>
  </si>
  <si>
    <t>Italie</t>
  </si>
  <si>
    <t>Jamaïque</t>
  </si>
  <si>
    <t>Japon</t>
  </si>
  <si>
    <t>Jersey</t>
  </si>
  <si>
    <t>Jordanie</t>
  </si>
  <si>
    <t>Kazakhstan</t>
  </si>
  <si>
    <t>Kenya</t>
  </si>
  <si>
    <t>Kirghizistan</t>
  </si>
  <si>
    <t>Kiribati</t>
  </si>
  <si>
    <t>Kosovo</t>
  </si>
  <si>
    <t>Koweït</t>
  </si>
  <si>
    <t>Laos</t>
  </si>
  <si>
    <t>Lesotho</t>
  </si>
  <si>
    <t>Lettonie</t>
  </si>
  <si>
    <t>Liban</t>
  </si>
  <si>
    <t>Libéria</t>
  </si>
  <si>
    <t>Libye</t>
  </si>
  <si>
    <t>Liechtenstein</t>
  </si>
  <si>
    <t>Luxembourg</t>
  </si>
  <si>
    <t>Macédoine</t>
  </si>
  <si>
    <t>Madagascar</t>
  </si>
  <si>
    <t>Malaisie</t>
  </si>
  <si>
    <t xml:space="preserve">Malaisie - Malacca &amp; Sarawak  </t>
  </si>
  <si>
    <t>Malawi</t>
  </si>
  <si>
    <t>Maldives</t>
  </si>
  <si>
    <t>Mali</t>
  </si>
  <si>
    <t>Maroc</t>
  </si>
  <si>
    <t>Mauritanie</t>
  </si>
  <si>
    <t>Mexique</t>
  </si>
  <si>
    <t>Micronésie</t>
  </si>
  <si>
    <t>Moldavie</t>
  </si>
  <si>
    <t>Monaco</t>
  </si>
  <si>
    <t>Mongolie</t>
  </si>
  <si>
    <t>Montenegro</t>
  </si>
  <si>
    <t>Montserrat</t>
  </si>
  <si>
    <t>Mozambique</t>
  </si>
  <si>
    <t>Namibie</t>
  </si>
  <si>
    <t>Nauru</t>
  </si>
  <si>
    <t>Népal</t>
  </si>
  <si>
    <t>Nicaragua</t>
  </si>
  <si>
    <t>Niger</t>
  </si>
  <si>
    <t>Nigéria</t>
  </si>
  <si>
    <t>Nioué</t>
  </si>
  <si>
    <t>Norvège</t>
  </si>
  <si>
    <t xml:space="preserve">Nouvelle Calédonie     </t>
  </si>
  <si>
    <t xml:space="preserve">Nouvelle-Zélande      </t>
  </si>
  <si>
    <t>Oman</t>
  </si>
  <si>
    <t>Ouganda</t>
  </si>
  <si>
    <t>Ouzbekistan</t>
  </si>
  <si>
    <t>Palau</t>
  </si>
  <si>
    <t>Panama</t>
  </si>
  <si>
    <t xml:space="preserve">Papouasie Nouvelle Guinée    </t>
  </si>
  <si>
    <t>Paraguay</t>
  </si>
  <si>
    <t>Pays-Bas</t>
  </si>
  <si>
    <t>Pérou</t>
  </si>
  <si>
    <t>Philippines</t>
  </si>
  <si>
    <t>Pitcairn</t>
  </si>
  <si>
    <t xml:space="preserve">Polynésie Française     </t>
  </si>
  <si>
    <t xml:space="preserve">Porto Rico     </t>
  </si>
  <si>
    <t>Portugal</t>
  </si>
  <si>
    <t>Qatar</t>
  </si>
  <si>
    <t xml:space="preserve">Rep. Dem. Congo    </t>
  </si>
  <si>
    <t xml:space="preserve">République Dominicaine     </t>
  </si>
  <si>
    <t xml:space="preserve">République du Congo    </t>
  </si>
  <si>
    <t xml:space="preserve">République Tchèque     </t>
  </si>
  <si>
    <t>Roumanie</t>
  </si>
  <si>
    <t>Royaume-Uni</t>
  </si>
  <si>
    <t>Russie</t>
  </si>
  <si>
    <t>Rwanda</t>
  </si>
  <si>
    <t xml:space="preserve">Sahara occidental     </t>
  </si>
  <si>
    <t xml:space="preserve">Saint Martin     </t>
  </si>
  <si>
    <t xml:space="preserve">Saint Pierre et Miquelon   </t>
  </si>
  <si>
    <t>Saint-Barthélemy</t>
  </si>
  <si>
    <t>Saint-Christophe-et-Niévès</t>
  </si>
  <si>
    <t>Sainte Hélène</t>
  </si>
  <si>
    <t>Saint-Marin</t>
  </si>
  <si>
    <t>Saint-Vincent-et-les Grenadines</t>
  </si>
  <si>
    <t>Salvador</t>
  </si>
  <si>
    <t>Samoa</t>
  </si>
  <si>
    <t xml:space="preserve">Sao Tomé &amp; Principe   </t>
  </si>
  <si>
    <t>Serbie</t>
  </si>
  <si>
    <t>Seychelles</t>
  </si>
  <si>
    <t xml:space="preserve">Sierra Leone     </t>
  </si>
  <si>
    <t>Singapour</t>
  </si>
  <si>
    <t>Slovaquie</t>
  </si>
  <si>
    <t>Slovénie</t>
  </si>
  <si>
    <t>Somalie</t>
  </si>
  <si>
    <t>Soudan du Sud</t>
  </si>
  <si>
    <t xml:space="preserve">Sri Lanka     </t>
  </si>
  <si>
    <t>Suède</t>
  </si>
  <si>
    <t>Suisse</t>
  </si>
  <si>
    <t>Suriname</t>
  </si>
  <si>
    <t>Svalbard</t>
  </si>
  <si>
    <t>Syrie</t>
  </si>
  <si>
    <t>Tadjikistan</t>
  </si>
  <si>
    <t>Taiwan</t>
  </si>
  <si>
    <t>Tanzanie</t>
  </si>
  <si>
    <t>Tchad</t>
  </si>
  <si>
    <t xml:space="preserve">Territoires Britannique Océan Indien   </t>
  </si>
  <si>
    <t>Thaïlande</t>
  </si>
  <si>
    <t xml:space="preserve">Timor Oriental     </t>
  </si>
  <si>
    <t>Tokelau</t>
  </si>
  <si>
    <t>Tonga</t>
  </si>
  <si>
    <t xml:space="preserve">Trinité et Tobago    </t>
  </si>
  <si>
    <t>Turkmenistan</t>
  </si>
  <si>
    <t>Turques-et-Caïques (îles)</t>
  </si>
  <si>
    <t>Turquie</t>
  </si>
  <si>
    <t>Tuvalu</t>
  </si>
  <si>
    <t>Ukraine</t>
  </si>
  <si>
    <t>Uruguay</t>
  </si>
  <si>
    <t>Vanuatu</t>
  </si>
  <si>
    <t>Venezuela</t>
  </si>
  <si>
    <t>Vietnam</t>
  </si>
  <si>
    <t xml:space="preserve">Wallis et Futuna    </t>
  </si>
  <si>
    <t>Yemen</t>
  </si>
  <si>
    <t>Zambie</t>
  </si>
  <si>
    <t>Zimbabwe</t>
  </si>
  <si>
    <t>Nom*</t>
  </si>
  <si>
    <t>Prénom*</t>
  </si>
  <si>
    <t>Pays d'expatriation*</t>
  </si>
  <si>
    <t xml:space="preserve"> (plusieurs choix possibles)</t>
  </si>
  <si>
    <t>Mode d'intervention</t>
  </si>
  <si>
    <t>1er Euro</t>
  </si>
  <si>
    <r>
      <rPr>
        <sz val="10"/>
        <color theme="1"/>
        <rFont val="Wingdings 2"/>
        <family val="1"/>
        <charset val="2"/>
      </rPr>
      <t>v</t>
    </r>
    <r>
      <rPr>
        <sz val="10"/>
        <color theme="0"/>
        <rFont val="Wingdings 2"/>
        <family val="1"/>
        <charset val="2"/>
      </rPr>
      <t>,</t>
    </r>
    <r>
      <rPr>
        <sz val="9"/>
        <color theme="1"/>
        <rFont val="Arial"/>
        <family val="2"/>
      </rPr>
      <t>Mode d'intervention :</t>
    </r>
  </si>
  <si>
    <t>* : indique les colonnes essentielles à remplir</t>
  </si>
  <si>
    <t>Pays de nationalité
ou de départ*</t>
  </si>
  <si>
    <t>En complément de la CFE</t>
  </si>
  <si>
    <t>Date de naissance*
jj/mm/aaaa</t>
  </si>
  <si>
    <r>
      <rPr>
        <sz val="9"/>
        <color theme="1"/>
        <rFont val="Wingdings 2"/>
        <family val="1"/>
        <charset val="2"/>
      </rPr>
      <t>u</t>
    </r>
    <r>
      <rPr>
        <sz val="9"/>
        <color theme="1"/>
        <rFont val="Wingdings2"/>
      </rPr>
      <t xml:space="preserve"> </t>
    </r>
    <r>
      <rPr>
        <sz val="9"/>
        <color theme="1"/>
        <rFont val="Arial"/>
        <family val="2"/>
      </rPr>
      <t xml:space="preserve">Couverture recherchée : </t>
    </r>
    <r>
      <rPr>
        <sz val="9"/>
        <color theme="0"/>
        <rFont val="Arial"/>
        <family val="2"/>
      </rPr>
      <t xml:space="preserve">,,,,,,,,,,,,,,,,,,,,,,,,,,,,,,,,,,,,  </t>
    </r>
    <r>
      <rPr>
        <sz val="9"/>
        <color theme="1"/>
        <rFont val="Arial"/>
        <family val="2"/>
      </rPr>
      <t xml:space="preserve">               </t>
    </r>
  </si>
  <si>
    <t>Summary of your insurance needs for your expats</t>
  </si>
  <si>
    <r>
      <rPr>
        <sz val="10"/>
        <color theme="1"/>
        <rFont val="Wingdings 2"/>
        <family val="1"/>
        <charset val="2"/>
      </rPr>
      <t>v</t>
    </r>
    <r>
      <rPr>
        <sz val="10"/>
        <color theme="0"/>
        <rFont val="Wingdings 2"/>
        <family val="1"/>
        <charset val="2"/>
      </rPr>
      <t>,</t>
    </r>
    <r>
      <rPr>
        <sz val="9"/>
        <color theme="1"/>
        <rFont val="Arial"/>
        <family val="2"/>
      </rPr>
      <t>Type of coverage :</t>
    </r>
  </si>
  <si>
    <r>
      <rPr>
        <sz val="9"/>
        <color theme="1"/>
        <rFont val="Wingdings 2"/>
        <family val="1"/>
        <charset val="2"/>
      </rPr>
      <t>u</t>
    </r>
    <r>
      <rPr>
        <sz val="9"/>
        <color theme="1"/>
        <rFont val="Wingdings2"/>
      </rPr>
      <t xml:space="preserve"> </t>
    </r>
    <r>
      <rPr>
        <sz val="9"/>
        <color theme="1"/>
        <rFont val="Arial"/>
        <family val="2"/>
      </rPr>
      <t xml:space="preserve">Coverage needed : </t>
    </r>
    <r>
      <rPr>
        <sz val="9"/>
        <color theme="0"/>
        <rFont val="Arial"/>
        <family val="2"/>
      </rPr>
      <t xml:space="preserve">,,,,,,,,,,,,,,,,,,,,,,,,,,,,,,,,,,,,  </t>
    </r>
    <r>
      <rPr>
        <sz val="9"/>
        <color theme="1"/>
        <rFont val="Arial"/>
        <family val="2"/>
      </rPr>
      <t xml:space="preserve">               </t>
    </r>
  </si>
  <si>
    <t xml:space="preserve"> (several choices possible)</t>
  </si>
  <si>
    <t>First name*</t>
  </si>
  <si>
    <t>Type</t>
  </si>
  <si>
    <t>Birthdate*
dd/mm/yyyy</t>
  </si>
  <si>
    <t>Country of nationality
or of departure*</t>
  </si>
  <si>
    <t>Country of expatriation*</t>
  </si>
  <si>
    <t>Primary plan member</t>
  </si>
  <si>
    <t>Spouse</t>
  </si>
  <si>
    <t>Child</t>
  </si>
  <si>
    <t>Type of coverage</t>
  </si>
  <si>
    <t>1st Euro</t>
  </si>
  <si>
    <t>Top-up to the CFE</t>
  </si>
  <si>
    <t>Family #</t>
  </si>
  <si>
    <t>Last name*</t>
  </si>
  <si>
    <t>Salary
(in €)</t>
  </si>
  <si>
    <t>* : signals mandatory columns</t>
  </si>
  <si>
    <t>Argentina</t>
  </si>
  <si>
    <t>Albania</t>
  </si>
  <si>
    <t>Algeria</t>
  </si>
  <si>
    <t>Andorra</t>
  </si>
  <si>
    <t>Antarctica</t>
  </si>
  <si>
    <t>Antigua and Barbuda</t>
  </si>
  <si>
    <t>Armenia</t>
  </si>
  <si>
    <t>Australia</t>
  </si>
  <si>
    <t>Austria</t>
  </si>
  <si>
    <t>Azerbaijan</t>
  </si>
  <si>
    <t>Bahrain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</si>
  <si>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</si>
  <si>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</si>
  <si>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</si>
  <si>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</si>
  <si>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</si>
  <si>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</si>
  <si>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</si>
  <si>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</si>
  <si>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Brazil</t>
  </si>
  <si>
    <t>Bulgaria</t>
  </si>
  <si>
    <t>Burkina Faso</t>
  </si>
  <si>
    <t>Cambodia</t>
  </si>
  <si>
    <t>Cameroon</t>
  </si>
  <si>
    <t>Cape Verde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</si>
  <si>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</si>
  <si>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</si>
  <si>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</si>
  <si>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</si>
  <si>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</si>
  <si>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</si>
  <si>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</si>
  <si>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</si>
  <si>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</si>
  <si>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DR of</t>
  </si>
  <si>
    <t>Cook Islands</t>
  </si>
  <si>
    <t>Costa Rica</t>
  </si>
  <si>
    <t>Cote d’Ivoire</t>
  </si>
  <si>
    <t>Croatia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</si>
  <si>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</si>
  <si>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</si>
  <si>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</si>
  <si>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</si>
  <si>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</si>
  <si>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</si>
  <si>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</si>
  <si>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</si>
  <si>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</si>
  <si>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</si>
  <si>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</si>
  <si>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</si>
  <si>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</si>
  <si>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</si>
  <si>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French Polynesia</t>
  </si>
  <si>
    <t>Gambia</t>
  </si>
  <si>
    <t>Georgia</t>
  </si>
  <si>
    <t>Germany</t>
  </si>
  <si>
    <t>Greece</t>
  </si>
  <si>
    <t>Greenland</t>
  </si>
  <si>
    <t>Grenada</t>
  </si>
  <si>
    <t>Guinea</t>
  </si>
  <si>
    <t>Guinea-Bissau</t>
  </si>
  <si>
    <t>Guyana</t>
  </si>
  <si>
    <t>Haiti</t>
  </si>
  <si>
    <t>Heard Islands and McDonald Islands</t>
  </si>
  <si>
    <t>Hong Kong</t>
  </si>
  <si>
    <t>Hungary</t>
  </si>
  <si>
    <t>Iceland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</si>
  <si>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</si>
  <si>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</si>
  <si>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</si>
  <si>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</si>
  <si>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</si>
  <si>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</si>
  <si>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</si>
  <si>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</si>
  <si>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Kuwait</t>
  </si>
  <si>
    <t>Kyrgyzstan</t>
  </si>
  <si>
    <t>Latvia</t>
  </si>
  <si>
    <t>Lebanon</t>
  </si>
  <si>
    <t>Liberia</t>
  </si>
  <si>
    <t>Lybian Arab Jamahiriya</t>
  </si>
  <si>
    <t>Lithunia</t>
  </si>
  <si>
    <t>Macedonia</t>
  </si>
  <si>
    <t>Malaysia</t>
  </si>
  <si>
    <t>Malta</t>
  </si>
  <si>
    <t>Marshall Islands</t>
  </si>
  <si>
    <t>Mauritania</t>
  </si>
  <si>
    <t>Mauritius</t>
  </si>
  <si>
    <t>Mexico</t>
  </si>
  <si>
    <t>Moldova</t>
  </si>
  <si>
    <t>Mongolia</t>
  </si>
  <si>
    <t>Morocco</t>
  </si>
  <si>
    <t>Myanmar</t>
  </si>
  <si>
    <t>Namibia</t>
  </si>
  <si>
    <t>Nepal</t>
  </si>
  <si>
    <t>Netherlands</t>
  </si>
  <si>
    <t>New Caledonia</t>
  </si>
  <si>
    <t>New Zealand</t>
  </si>
  <si>
    <t>Nigeria</t>
  </si>
  <si>
    <t>Niue</t>
  </si>
  <si>
    <t>Norfolk Island</t>
  </si>
  <si>
    <t>North Korea</t>
  </si>
  <si>
    <t>Norway</t>
  </si>
  <si>
    <t>Pakistan</t>
  </si>
  <si>
    <t>Papua New Guinea</t>
  </si>
  <si>
    <t>Peru</t>
  </si>
  <si>
    <t>Pitcairn Islands</t>
  </si>
  <si>
    <t>Poland</t>
  </si>
  <si>
    <t>Puerto Rico</t>
  </si>
  <si>
    <t>Romania</t>
  </si>
  <si>
    <t>Russia</t>
  </si>
  <si>
    <t>Saint Barthelemy</t>
  </si>
  <si>
    <t>Saint Helena, Ascension and Tristan da Cunha</t>
  </si>
  <si>
    <t>Saint Kitts and Nevis</t>
  </si>
  <si>
    <t>Saint Martin</t>
  </si>
  <si>
    <t>Saint Pierre and Miquelon</t>
  </si>
  <si>
    <t>Saint Vincent and the Grenadines</t>
  </si>
  <si>
    <t>San Marino</t>
  </si>
  <si>
    <t>Sao Tome and Principe</t>
  </si>
  <si>
    <t>Saudi Arabia</t>
  </si>
  <si>
    <t>Serbia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</si>
  <si>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</si>
  <si>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</si>
  <si>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</si>
  <si>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</si>
  <si>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</si>
  <si>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</si>
  <si>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</si>
  <si>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</si>
  <si>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</si>
  <si>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Svalbard and Jan Mayen</t>
  </si>
  <si>
    <t>Sweden</t>
  </si>
  <si>
    <t>Switzerland</t>
  </si>
  <si>
    <t>Syria</t>
  </si>
  <si>
    <t>Tajikistan</t>
  </si>
  <si>
    <t>Tanzania</t>
  </si>
  <si>
    <t>Thailand</t>
  </si>
  <si>
    <t>Timor-Leste</t>
  </si>
  <si>
    <t>Togo</t>
  </si>
  <si>
    <t>Trinidad and Tobago</t>
  </si>
  <si>
    <t>Tunisia</t>
  </si>
  <si>
    <t>Turkey</t>
  </si>
  <si>
    <t>Turks and Caicos Islands</t>
  </si>
  <si>
    <t>Uganda</t>
  </si>
  <si>
    <t>United Kingdom</t>
  </si>
  <si>
    <t>United States</t>
  </si>
  <si>
    <t>United States Minor Outlying Islands</t>
  </si>
  <si>
    <t>Uzbekistan</t>
  </si>
  <si>
    <t>Virgin Islands (British)</t>
  </si>
  <si>
    <t>Wallis and Futuna</t>
  </si>
  <si>
    <t>Western Sahara</t>
  </si>
  <si>
    <t>Zambia</t>
  </si>
  <si>
    <t>Israel - Palestinian territories</t>
  </si>
  <si>
    <t>United Arab Emirates</t>
  </si>
  <si>
    <t>South Sudan</t>
  </si>
  <si>
    <t>Tunisie</t>
  </si>
  <si>
    <t>Lithuanie</t>
  </si>
  <si>
    <t>Cap vert</t>
  </si>
  <si>
    <t>République Centrafricaine</t>
  </si>
  <si>
    <t>Pologne</t>
  </si>
  <si>
    <t>Ile Maurice</t>
  </si>
  <si>
    <t>Malte</t>
  </si>
  <si>
    <t>Égypte</t>
  </si>
  <si>
    <t>Estonie</t>
  </si>
  <si>
    <t>India (w/o Jammu, Kashmir, Punjab, Rajasthan, Gujarat)</t>
  </si>
  <si>
    <t>India (incl. Jammu, Kashmir, Punjab, Rajasthan, Gujarat)</t>
  </si>
  <si>
    <t xml:space="preserve">Malaysia - Malacca &amp; Sarawak  </t>
  </si>
  <si>
    <t>Micronésia</t>
  </si>
  <si>
    <t>Other country</t>
  </si>
  <si>
    <t>Groenland</t>
  </si>
  <si>
    <t>Salaire 
(en €)</t>
  </si>
  <si>
    <t>Salaire
(en €)</t>
  </si>
  <si>
    <t>Nom du contact:</t>
  </si>
  <si>
    <t>Numéro de téléphone:</t>
  </si>
  <si>
    <t>Contact name:</t>
  </si>
  <si>
    <t>Phone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</si>
</sst>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&quot;€&quot;\ #,##0"/>
    <numFmt numFmtId="165" formatCode="#,##0\ &quot;€&quot;"/>
  </numFmts>
  <fonts count="1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sz val="10"/>
      <color theme="1"/>
      <name val="Wingdings 2"/>
      <family val="1"/>
      <charset val="2"/>
    </font>
    <font>
      <sz val="10"/>
      <color theme="0"/>
      <name val="Wingdings 2"/>
      <family val="1"/>
      <charset val="2"/>
    </font>
    <font>
      <sz val="9"/>
      <color theme="1"/>
      <name val="Wingdings2"/>
    </font>
    <font>
      <sz val="9"/>
      <color theme="1"/>
      <name val="Wingdings 2"/>
      <family val="1"/>
      <charset val="2"/>
    </font>
    <font>
      <b/>
      <sz val="9"/>
      <color theme="0"/>
      <name val="Arial"/>
      <family val="2"/>
    </font>
    <font>
      <sz val="9"/>
      <color theme="7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5"/>
      </right>
      <top/>
      <bottom style="hair">
        <color theme="5"/>
      </bottom>
      <diagonal/>
    </border>
    <border>
      <left style="hair">
        <color theme="5"/>
      </left>
      <right style="hair">
        <color theme="5"/>
      </right>
      <top/>
      <bottom style="hair">
        <color theme="5"/>
      </bottom>
      <diagonal/>
    </border>
    <border>
      <left style="hair">
        <color theme="5"/>
      </left>
      <right/>
      <top/>
      <bottom style="hair">
        <color theme="5"/>
      </bottom>
      <diagonal/>
    </border>
    <border>
      <left/>
      <right style="hair">
        <color theme="5"/>
      </right>
      <top style="hair">
        <color theme="5"/>
      </top>
      <bottom style="hair">
        <color theme="5"/>
      </bottom>
      <diagonal/>
    </border>
    <border>
      <left style="hair">
        <color theme="5"/>
      </left>
      <right style="hair">
        <color theme="5"/>
      </right>
      <top style="hair">
        <color theme="5"/>
      </top>
      <bottom style="hair">
        <color theme="5"/>
      </bottom>
      <diagonal/>
    </border>
    <border>
      <left style="hair">
        <color theme="5"/>
      </left>
      <right/>
      <top style="hair">
        <color theme="5"/>
      </top>
      <bottom style="hair">
        <color theme="5"/>
      </bottom>
      <diagonal/>
    </border>
    <border>
      <left/>
      <right style="hair">
        <color theme="5"/>
      </right>
      <top style="hair">
        <color theme="5"/>
      </top>
      <bottom/>
      <diagonal/>
    </border>
    <border>
      <left style="hair">
        <color theme="5"/>
      </left>
      <right style="hair">
        <color theme="5"/>
      </right>
      <top style="hair">
        <color theme="5"/>
      </top>
      <bottom/>
      <diagonal/>
    </border>
    <border>
      <left style="hair">
        <color theme="5"/>
      </left>
      <right/>
      <top style="hair">
        <color theme="5"/>
      </top>
      <bottom/>
      <diagonal/>
    </border>
    <border>
      <left style="hair">
        <color theme="5"/>
      </left>
      <right style="hair">
        <color theme="5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4" fontId="4" fillId="0" borderId="0" xfId="0" applyNumberFormat="1" applyFont="1"/>
    <xf numFmtId="0" fontId="1" fillId="0" borderId="0" xfId="0" applyFont="1" applyFill="1" applyProtection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/>
    <xf numFmtId="1" fontId="12" fillId="4" borderId="2" xfId="0" applyNumberFormat="1" applyFont="1" applyFill="1" applyBorder="1"/>
    <xf numFmtId="0" fontId="2" fillId="4" borderId="5" xfId="0" applyFont="1" applyFill="1" applyBorder="1"/>
    <xf numFmtId="0" fontId="2" fillId="4" borderId="8" xfId="0" applyFont="1" applyFill="1" applyBorder="1"/>
    <xf numFmtId="0" fontId="2" fillId="0" borderId="2" xfId="0" applyFont="1" applyBorder="1"/>
    <xf numFmtId="1" fontId="4" fillId="0" borderId="2" xfId="0" applyNumberFormat="1" applyFont="1" applyFill="1" applyBorder="1"/>
    <xf numFmtId="0" fontId="2" fillId="0" borderId="5" xfId="0" applyFont="1" applyBorder="1"/>
    <xf numFmtId="0" fontId="2" fillId="0" borderId="8" xfId="0" applyFont="1" applyBorder="1"/>
    <xf numFmtId="1" fontId="12" fillId="4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14" fontId="2" fillId="4" borderId="2" xfId="0" applyNumberFormat="1" applyFont="1" applyFill="1" applyBorder="1" applyProtection="1">
      <protection locked="0"/>
    </xf>
    <xf numFmtId="1" fontId="2" fillId="4" borderId="2" xfId="0" applyNumberFormat="1" applyFont="1" applyFill="1" applyBorder="1" applyProtection="1">
      <protection locked="0"/>
    </xf>
    <xf numFmtId="1" fontId="12" fillId="4" borderId="2" xfId="0" applyNumberFormat="1" applyFont="1" applyFill="1" applyBorder="1" applyProtection="1">
      <protection locked="0"/>
    </xf>
    <xf numFmtId="14" fontId="2" fillId="0" borderId="2" xfId="0" applyNumberFormat="1" applyFont="1" applyBorder="1" applyProtection="1">
      <protection locked="0"/>
    </xf>
    <xf numFmtId="1" fontId="4" fillId="0" borderId="2" xfId="0" applyNumberFormat="1" applyFont="1" applyFill="1" applyBorder="1" applyProtection="1">
      <protection locked="0"/>
    </xf>
    <xf numFmtId="1" fontId="2" fillId="0" borderId="2" xfId="0" applyNumberFormat="1" applyFont="1" applyFill="1" applyBorder="1" applyProtection="1">
      <protection locked="0"/>
    </xf>
    <xf numFmtId="14" fontId="2" fillId="0" borderId="5" xfId="0" applyNumberFormat="1" applyFont="1" applyBorder="1" applyProtection="1">
      <protection locked="0"/>
    </xf>
    <xf numFmtId="14" fontId="2" fillId="0" borderId="8" xfId="0" applyNumberFormat="1" applyFont="1" applyBorder="1" applyProtection="1">
      <protection locked="0"/>
    </xf>
    <xf numFmtId="1" fontId="2" fillId="0" borderId="10" xfId="0" applyNumberFormat="1" applyFont="1" applyFill="1" applyBorder="1" applyProtection="1">
      <protection locked="0"/>
    </xf>
    <xf numFmtId="14" fontId="2" fillId="4" borderId="5" xfId="0" applyNumberFormat="1" applyFont="1" applyFill="1" applyBorder="1" applyProtection="1">
      <protection locked="0"/>
    </xf>
    <xf numFmtId="14" fontId="2" fillId="4" borderId="8" xfId="0" applyNumberFormat="1" applyFont="1" applyFill="1" applyBorder="1" applyProtection="1">
      <protection locked="0"/>
    </xf>
    <xf numFmtId="1" fontId="2" fillId="4" borderId="10" xfId="0" applyNumberFormat="1" applyFont="1" applyFill="1" applyBorder="1" applyProtection="1">
      <protection locked="0"/>
    </xf>
    <xf numFmtId="1" fontId="12" fillId="4" borderId="10" xfId="0" applyNumberFormat="1" applyFont="1" applyFill="1" applyBorder="1" applyProtection="1">
      <protection locked="0"/>
    </xf>
    <xf numFmtId="1" fontId="4" fillId="0" borderId="10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right"/>
    </xf>
    <xf numFmtId="0" fontId="0" fillId="0" borderId="0" xfId="0" applyProtection="1"/>
    <xf numFmtId="0" fontId="2" fillId="0" borderId="0" xfId="0" applyFont="1" applyProtection="1"/>
    <xf numFmtId="1" fontId="12" fillId="4" borderId="2" xfId="0" applyNumberFormat="1" applyFont="1" applyFill="1" applyBorder="1" applyAlignment="1" applyProtection="1">
      <alignment horizontal="center" vertical="center"/>
    </xf>
    <xf numFmtId="1" fontId="12" fillId="4" borderId="2" xfId="0" applyNumberFormat="1" applyFont="1" applyFill="1" applyBorder="1" applyProtection="1"/>
    <xf numFmtId="1" fontId="4" fillId="0" borderId="2" xfId="0" applyNumberFormat="1" applyFont="1" applyFill="1" applyBorder="1" applyProtection="1"/>
    <xf numFmtId="0" fontId="11" fillId="3" borderId="0" xfId="0" applyFont="1" applyFill="1" applyAlignment="1" applyProtection="1">
      <alignment horizontal="center" vertical="center" wrapText="1"/>
    </xf>
    <xf numFmtId="0" fontId="2" fillId="4" borderId="2" xfId="0" applyFont="1" applyFill="1" applyBorder="1" applyProtection="1"/>
    <xf numFmtId="0" fontId="2" fillId="4" borderId="5" xfId="0" applyFont="1" applyFill="1" applyBorder="1" applyProtection="1"/>
    <xf numFmtId="0" fontId="2" fillId="0" borderId="2" xfId="0" applyFont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3" fillId="0" borderId="0" xfId="0" applyFont="1" applyProtection="1"/>
    <xf numFmtId="0" fontId="11" fillId="2" borderId="0" xfId="0" applyFont="1" applyFill="1" applyAlignment="1" applyProtection="1">
      <alignment horizontal="center" vertical="center" wrapText="1"/>
    </xf>
    <xf numFmtId="0" fontId="14" fillId="0" borderId="0" xfId="0" applyFont="1" applyFill="1"/>
    <xf numFmtId="0" fontId="0" fillId="0" borderId="0" xfId="0" applyFill="1"/>
    <xf numFmtId="164" fontId="11" fillId="3" borderId="0" xfId="0" applyNumberFormat="1" applyFont="1" applyFill="1" applyAlignment="1" applyProtection="1">
      <alignment horizontal="center" vertical="center" wrapText="1"/>
    </xf>
    <xf numFmtId="164" fontId="2" fillId="4" borderId="3" xfId="0" applyNumberFormat="1" applyFont="1" applyFill="1" applyBorder="1" applyProtection="1">
      <protection locked="0"/>
    </xf>
    <xf numFmtId="164" fontId="2" fillId="4" borderId="6" xfId="0" applyNumberFormat="1" applyFont="1" applyFill="1" applyBorder="1" applyProtection="1">
      <protection locked="0"/>
    </xf>
    <xf numFmtId="164" fontId="2" fillId="4" borderId="9" xfId="0" applyNumberFormat="1" applyFont="1" applyFill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2" fillId="0" borderId="9" xfId="0" applyNumberFormat="1" applyFont="1" applyBorder="1" applyProtection="1">
      <protection locked="0"/>
    </xf>
    <xf numFmtId="165" fontId="11" fillId="3" borderId="0" xfId="0" applyNumberFormat="1" applyFont="1" applyFill="1" applyAlignment="1">
      <alignment horizontal="center" vertical="center" wrapText="1"/>
    </xf>
    <xf numFmtId="165" fontId="2" fillId="4" borderId="3" xfId="0" applyNumberFormat="1" applyFont="1" applyFill="1" applyBorder="1" applyProtection="1">
      <protection locked="0"/>
    </xf>
    <xf numFmtId="165" fontId="2" fillId="4" borderId="6" xfId="0" applyNumberFormat="1" applyFont="1" applyFill="1" applyBorder="1" applyProtection="1">
      <protection locked="0"/>
    </xf>
    <xf numFmtId="165" fontId="2" fillId="4" borderId="9" xfId="0" applyNumberFormat="1" applyFont="1" applyFill="1" applyBorder="1" applyProtection="1">
      <protection locked="0"/>
    </xf>
    <xf numFmtId="165" fontId="2" fillId="0" borderId="3" xfId="0" applyNumberFormat="1" applyFont="1" applyBorder="1" applyProtection="1">
      <protection locked="0"/>
    </xf>
    <xf numFmtId="165" fontId="2" fillId="0" borderId="6" xfId="0" applyNumberFormat="1" applyFont="1" applyBorder="1" applyProtection="1">
      <protection locked="0"/>
    </xf>
    <xf numFmtId="165" fontId="2" fillId="0" borderId="9" xfId="0" applyNumberFormat="1" applyFont="1" applyBorder="1" applyProtection="1">
      <protection locked="0"/>
    </xf>
    <xf numFmtId="165" fontId="11" fillId="3" borderId="0" xfId="0" applyNumberFormat="1" applyFont="1" applyFill="1" applyAlignment="1" applyProtection="1">
      <alignment horizontal="center" vertical="center" wrapText="1"/>
    </xf>
    <xf numFmtId="0" fontId="15" fillId="0" borderId="0" xfId="0" applyFont="1" applyAlignment="1">
      <alignment horizontal="right"/>
    </xf>
    <xf numFmtId="0" fontId="0" fillId="5" borderId="0" xfId="0" applyFill="1" applyProtection="1">
      <protection locked="0"/>
    </xf>
    <xf numFmtId="0" fontId="13" fillId="0" borderId="0" xfId="0" applyFont="1" applyAlignment="1">
      <alignment horizontal="center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5" borderId="0" xfId="0" applyFill="1" applyProtection="1">
      <protection locked="0"/>
    </xf>
    <xf numFmtId="0" fontId="2" fillId="4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Requirements and demography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esoins et d&#233;mographie'!A1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5.emf"/><Relationship Id="rId7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15.emf"/><Relationship Id="rId7" Type="http://schemas.openxmlformats.org/officeDocument/2006/relationships/image" Target="../media/image12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6" Type="http://schemas.openxmlformats.org/officeDocument/2006/relationships/image" Target="../media/image18.emf"/><Relationship Id="rId5" Type="http://schemas.openxmlformats.org/officeDocument/2006/relationships/image" Target="../media/image17.emf"/><Relationship Id="rId4" Type="http://schemas.openxmlformats.org/officeDocument/2006/relationships/image" Target="../media/image1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504825</xdr:colOff>
          <xdr:row>2</xdr:row>
          <xdr:rowOff>0</xdr:rowOff>
        </xdr:from>
        <xdr:to>
          <xdr:col>3</xdr:col>
          <xdr:colOff>247650</xdr:colOff>
          <xdr:row>3</xdr:row>
          <xdr:rowOff>19050</xdr:rowOff>
        </xdr:to>
        <xdr:sp macro="" textlink="">
          <xdr:nvSpPr>
            <xdr:cNvPr id="1030" name="Santé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3</xdr:row>
          <xdr:rowOff>28575</xdr:rowOff>
        </xdr:from>
        <xdr:to>
          <xdr:col>3</xdr:col>
          <xdr:colOff>190500</xdr:colOff>
          <xdr:row>4</xdr:row>
          <xdr:rowOff>47625</xdr:rowOff>
        </xdr:to>
        <xdr:sp macro="" textlink="">
          <xdr:nvSpPr>
            <xdr:cNvPr id="1032" name="MaternitéFR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4</xdr:row>
          <xdr:rowOff>47625</xdr:rowOff>
        </xdr:from>
        <xdr:to>
          <xdr:col>3</xdr:col>
          <xdr:colOff>161925</xdr:colOff>
          <xdr:row>5</xdr:row>
          <xdr:rowOff>66675</xdr:rowOff>
        </xdr:to>
        <xdr:sp macro="" textlink="">
          <xdr:nvSpPr>
            <xdr:cNvPr id="1033" name="Prévoyance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1323975</xdr:colOff>
          <xdr:row>2</xdr:row>
          <xdr:rowOff>9525</xdr:rowOff>
        </xdr:from>
        <xdr:to>
          <xdr:col>3</xdr:col>
          <xdr:colOff>1085850</xdr:colOff>
          <xdr:row>3</xdr:row>
          <xdr:rowOff>28575</xdr:rowOff>
        </xdr:to>
        <xdr:sp macro="" textlink="">
          <xdr:nvSpPr>
            <xdr:cNvPr id="1034" name="OptiqueDentaire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1323975</xdr:colOff>
          <xdr:row>3</xdr:row>
          <xdr:rowOff>38100</xdr:rowOff>
        </xdr:from>
        <xdr:to>
          <xdr:col>3</xdr:col>
          <xdr:colOff>1066800</xdr:colOff>
          <xdr:row>4</xdr:row>
          <xdr:rowOff>57150</xdr:rowOff>
        </xdr:to>
        <xdr:sp macro="" textlink="">
          <xdr:nvSpPr>
            <xdr:cNvPr id="1035" name="AssistanceFR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</xdr:row>
          <xdr:rowOff>57150</xdr:rowOff>
        </xdr:from>
        <xdr:to>
          <xdr:col>7</xdr:col>
          <xdr:colOff>1019175</xdr:colOff>
          <xdr:row>5</xdr:row>
          <xdr:rowOff>76200</xdr:rowOff>
        </xdr:to>
        <xdr:sp macro="" textlink="">
          <xdr:nvSpPr>
            <xdr:cNvPr id="1039" name="EuroCFE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77430</xdr:colOff>
      <xdr:row>2</xdr:row>
      <xdr:rowOff>85725</xdr:rowOff>
    </xdr:from>
    <xdr:to>
      <xdr:col>8</xdr:col>
      <xdr:colOff>1028700</xdr:colOff>
      <xdr:row>6</xdr:row>
      <xdr:rowOff>90026</xdr:rowOff>
    </xdr:to>
    <xdr:sp macro="" textlink="">
      <xdr:nvSpPr>
        <xdr:cNvPr id="7" name="ZoneTexte 6"/>
        <xdr:cNvSpPr txBox="1"/>
      </xdr:nvSpPr>
      <xdr:spPr>
        <a:xfrm>
          <a:off x="9059505" y="476250"/>
          <a:ext cx="951270" cy="766301"/>
        </a:xfrm>
        <a:prstGeom prst="rect">
          <a:avLst/>
        </a:prstGeom>
        <a:solidFill>
          <a:schemeClr val="accent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7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Vous avez choisi les 2 modes d'intervention, merci de remplir pour chaque famille</a:t>
          </a:r>
          <a:endParaRPr lang="fr-FR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fr-FR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499295</xdr:colOff>
      <xdr:row>6</xdr:row>
      <xdr:rowOff>7681</xdr:rowOff>
    </xdr:from>
    <xdr:to>
      <xdr:col>8</xdr:col>
      <xdr:colOff>606835</xdr:colOff>
      <xdr:row>6</xdr:row>
      <xdr:rowOff>168991</xdr:rowOff>
    </xdr:to>
    <xdr:sp macro="" textlink="">
      <xdr:nvSpPr>
        <xdr:cNvPr id="8" name="Flèche vers le bas 7"/>
        <xdr:cNvSpPr/>
      </xdr:nvSpPr>
      <xdr:spPr>
        <a:xfrm>
          <a:off x="9481370" y="1160206"/>
          <a:ext cx="107540" cy="16131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76200</xdr:colOff>
      <xdr:row>4</xdr:row>
      <xdr:rowOff>104775</xdr:rowOff>
    </xdr:from>
    <xdr:to>
      <xdr:col>0</xdr:col>
      <xdr:colOff>707530</xdr:colOff>
      <xdr:row>5</xdr:row>
      <xdr:rowOff>83976</xdr:rowOff>
    </xdr:to>
    <xdr:sp macro="[0]!ToggleEnglish" textlink="">
      <xdr:nvSpPr>
        <xdr:cNvPr id="26" name="Rectangle à coins arrondis 25">
          <a:hlinkClick xmlns:r="http://schemas.openxmlformats.org/officeDocument/2006/relationships" r:id="rId1"/>
        </xdr:cNvPr>
        <xdr:cNvSpPr/>
      </xdr:nvSpPr>
      <xdr:spPr>
        <a:xfrm>
          <a:off x="76200" y="876300"/>
          <a:ext cx="631330" cy="169701"/>
        </a:xfrm>
        <a:prstGeom prst="roundRect">
          <a:avLst>
            <a:gd name="adj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lang="fr-FR" sz="600" b="1"/>
            <a:t>ENGLISH</a:t>
          </a:r>
        </a:p>
      </xdr:txBody>
    </xdr:sp>
    <xdr:clientData/>
  </xdr:twoCellAnchor>
  <xdr:twoCellAnchor>
    <xdr:from>
      <xdr:col>9</xdr:col>
      <xdr:colOff>123825</xdr:colOff>
      <xdr:row>1</xdr:row>
      <xdr:rowOff>19050</xdr:rowOff>
    </xdr:from>
    <xdr:to>
      <xdr:col>9</xdr:col>
      <xdr:colOff>706988</xdr:colOff>
      <xdr:row>6</xdr:row>
      <xdr:rowOff>185407</xdr:rowOff>
    </xdr:to>
    <xdr:grpSp>
      <xdr:nvGrpSpPr>
        <xdr:cNvPr id="13" name="Groupe 12"/>
        <xdr:cNvGrpSpPr/>
      </xdr:nvGrpSpPr>
      <xdr:grpSpPr>
        <a:xfrm>
          <a:off x="10210800" y="219075"/>
          <a:ext cx="583163" cy="1118857"/>
          <a:chOff x="10040128" y="981658"/>
          <a:chExt cx="583163" cy="870520"/>
        </a:xfrm>
      </xdr:grpSpPr>
      <xdr:sp macro="" textlink="">
        <xdr:nvSpPr>
          <xdr:cNvPr id="14" name="ZoneTexte 13"/>
          <xdr:cNvSpPr txBox="1"/>
        </xdr:nvSpPr>
        <xdr:spPr>
          <a:xfrm>
            <a:off x="10040128" y="981658"/>
            <a:ext cx="583163" cy="781852"/>
          </a:xfrm>
          <a:prstGeom prst="rect">
            <a:avLst/>
          </a:prstGeom>
          <a:solidFill>
            <a:schemeClr val="accent4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rIns="36000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FR" sz="700" b="0" u="non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 remplir si vous souhaitez une </a:t>
            </a:r>
            <a:r>
              <a:rPr lang="fr-FR" sz="700" b="1" u="sng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assurance prévoyance </a:t>
            </a:r>
            <a:r>
              <a:rPr lang="fr-FR" sz="700" b="0" u="non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pour vos expatriés</a:t>
            </a:r>
            <a:endParaRPr lang="fr-FR" sz="700" b="0" u="none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5" name="Flèche vers le bas 14"/>
          <xdr:cNvSpPr/>
        </xdr:nvSpPr>
        <xdr:spPr>
          <a:xfrm>
            <a:off x="10267607" y="1707250"/>
            <a:ext cx="107540" cy="144928"/>
          </a:xfrm>
          <a:prstGeom prst="downArrow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</xdr:row>
          <xdr:rowOff>180975</xdr:rowOff>
        </xdr:from>
        <xdr:to>
          <xdr:col>7</xdr:col>
          <xdr:colOff>1019175</xdr:colOff>
          <xdr:row>3</xdr:row>
          <xdr:rowOff>9525</xdr:rowOff>
        </xdr:to>
        <xdr:sp macro="" textlink="">
          <xdr:nvSpPr>
            <xdr:cNvPr id="1058" name="CheckBox2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</xdr:row>
          <xdr:rowOff>28575</xdr:rowOff>
        </xdr:from>
        <xdr:to>
          <xdr:col>7</xdr:col>
          <xdr:colOff>1019175</xdr:colOff>
          <xdr:row>4</xdr:row>
          <xdr:rowOff>47625</xdr:rowOff>
        </xdr:to>
        <xdr:sp macro="" textlink="">
          <xdr:nvSpPr>
            <xdr:cNvPr id="1059" name="CheckBox1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495300</xdr:colOff>
          <xdr:row>2</xdr:row>
          <xdr:rowOff>0</xdr:rowOff>
        </xdr:from>
        <xdr:to>
          <xdr:col>2</xdr:col>
          <xdr:colOff>1276350</xdr:colOff>
          <xdr:row>3</xdr:row>
          <xdr:rowOff>0</xdr:rowOff>
        </xdr:to>
        <xdr:sp macro="" textlink="">
          <xdr:nvSpPr>
            <xdr:cNvPr id="4097" name="SantéE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3</xdr:row>
          <xdr:rowOff>23618</xdr:rowOff>
        </xdr:from>
        <xdr:to>
          <xdr:col>2</xdr:col>
          <xdr:colOff>1295400</xdr:colOff>
          <xdr:row>4</xdr:row>
          <xdr:rowOff>52193</xdr:rowOff>
        </xdr:to>
        <xdr:sp macro="" textlink="">
          <xdr:nvSpPr>
            <xdr:cNvPr id="4098" name="MaternitéEN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4</xdr:row>
          <xdr:rowOff>47625</xdr:rowOff>
        </xdr:from>
        <xdr:to>
          <xdr:col>3</xdr:col>
          <xdr:colOff>219075</xdr:colOff>
          <xdr:row>5</xdr:row>
          <xdr:rowOff>66675</xdr:rowOff>
        </xdr:to>
        <xdr:sp macro="" textlink="">
          <xdr:nvSpPr>
            <xdr:cNvPr id="4099" name="Prévoyance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1323975</xdr:colOff>
          <xdr:row>2</xdr:row>
          <xdr:rowOff>9525</xdr:rowOff>
        </xdr:from>
        <xdr:to>
          <xdr:col>3</xdr:col>
          <xdr:colOff>1143000</xdr:colOff>
          <xdr:row>3</xdr:row>
          <xdr:rowOff>28575</xdr:rowOff>
        </xdr:to>
        <xdr:sp macro="" textlink="">
          <xdr:nvSpPr>
            <xdr:cNvPr id="4100" name="OptiqueDentaireEN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1323975</xdr:colOff>
          <xdr:row>3</xdr:row>
          <xdr:rowOff>18856</xdr:rowOff>
        </xdr:from>
        <xdr:to>
          <xdr:col>4</xdr:col>
          <xdr:colOff>228600</xdr:colOff>
          <xdr:row>4</xdr:row>
          <xdr:rowOff>56956</xdr:rowOff>
        </xdr:to>
        <xdr:sp macro="" textlink="">
          <xdr:nvSpPr>
            <xdr:cNvPr id="4101" name="AssistanceEN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63371</xdr:colOff>
          <xdr:row>4</xdr:row>
          <xdr:rowOff>57150</xdr:rowOff>
        </xdr:from>
        <xdr:to>
          <xdr:col>7</xdr:col>
          <xdr:colOff>1006346</xdr:colOff>
          <xdr:row>5</xdr:row>
          <xdr:rowOff>76200</xdr:rowOff>
        </xdr:to>
        <xdr:sp macro="" textlink="">
          <xdr:nvSpPr>
            <xdr:cNvPr id="4102" name="EuroCF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77430</xdr:colOff>
      <xdr:row>2</xdr:row>
      <xdr:rowOff>85725</xdr:rowOff>
    </xdr:from>
    <xdr:to>
      <xdr:col>8</xdr:col>
      <xdr:colOff>1028700</xdr:colOff>
      <xdr:row>6</xdr:row>
      <xdr:rowOff>168991</xdr:rowOff>
    </xdr:to>
    <xdr:grpSp>
      <xdr:nvGrpSpPr>
        <xdr:cNvPr id="3" name="Groupe 2"/>
        <xdr:cNvGrpSpPr/>
      </xdr:nvGrpSpPr>
      <xdr:grpSpPr>
        <a:xfrm>
          <a:off x="9021405" y="476250"/>
          <a:ext cx="951270" cy="845266"/>
          <a:chOff x="9009547" y="484220"/>
          <a:chExt cx="951270" cy="860817"/>
        </a:xfrm>
      </xdr:grpSpPr>
      <xdr:sp macro="" textlink="">
        <xdr:nvSpPr>
          <xdr:cNvPr id="10" name="ZoneTexte 9"/>
          <xdr:cNvSpPr txBox="1"/>
        </xdr:nvSpPr>
        <xdr:spPr>
          <a:xfrm>
            <a:off x="9009547" y="484220"/>
            <a:ext cx="951270" cy="781852"/>
          </a:xfrm>
          <a:prstGeom prst="rect">
            <a:avLst/>
          </a:prstGeom>
          <a:solidFill>
            <a:schemeClr val="accent4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FR" sz="700" b="1" u="sng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If</a:t>
            </a:r>
            <a:r>
              <a:rPr lang="fr-FR" sz="700" b="0" u="non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fr-FR" sz="7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you choose both types of coverage. Please fill out for each family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1" name="Flèche vers le bas 10"/>
          <xdr:cNvSpPr/>
        </xdr:nvSpPr>
        <xdr:spPr>
          <a:xfrm>
            <a:off x="9431412" y="1183727"/>
            <a:ext cx="107540" cy="161310"/>
          </a:xfrm>
          <a:prstGeom prst="downArrow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0</xdr:col>
      <xdr:colOff>113824</xdr:colOff>
      <xdr:row>3</xdr:row>
      <xdr:rowOff>187597</xdr:rowOff>
    </xdr:from>
    <xdr:to>
      <xdr:col>0</xdr:col>
      <xdr:colOff>745154</xdr:colOff>
      <xdr:row>4</xdr:row>
      <xdr:rowOff>166798</xdr:rowOff>
    </xdr:to>
    <xdr:sp macro="[0]!ToggleFrench" textlink="">
      <xdr:nvSpPr>
        <xdr:cNvPr id="14" name="Rectangle à coins arrondis 13">
          <a:hlinkClick xmlns:r="http://schemas.openxmlformats.org/officeDocument/2006/relationships" r:id="rId1"/>
        </xdr:cNvPr>
        <xdr:cNvSpPr/>
      </xdr:nvSpPr>
      <xdr:spPr>
        <a:xfrm>
          <a:off x="113824" y="768622"/>
          <a:ext cx="631330" cy="169701"/>
        </a:xfrm>
        <a:prstGeom prst="roundRect">
          <a:avLst>
            <a:gd name="adj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lang="fr-FR" sz="600" b="1"/>
            <a:t>FRANCAIS</a:t>
          </a:r>
        </a:p>
      </xdr:txBody>
    </xdr:sp>
    <xdr:clientData/>
  </xdr:twoCellAnchor>
  <xdr:twoCellAnchor>
    <xdr:from>
      <xdr:col>9</xdr:col>
      <xdr:colOff>136071</xdr:colOff>
      <xdr:row>1</xdr:row>
      <xdr:rowOff>19439</xdr:rowOff>
    </xdr:from>
    <xdr:to>
      <xdr:col>9</xdr:col>
      <xdr:colOff>719234</xdr:colOff>
      <xdr:row>6</xdr:row>
      <xdr:rowOff>166357</xdr:rowOff>
    </xdr:to>
    <xdr:grpSp>
      <xdr:nvGrpSpPr>
        <xdr:cNvPr id="2" name="Groupe 1"/>
        <xdr:cNvGrpSpPr/>
      </xdr:nvGrpSpPr>
      <xdr:grpSpPr>
        <a:xfrm>
          <a:off x="10184946" y="219464"/>
          <a:ext cx="583163" cy="1099418"/>
          <a:chOff x="10040128" y="981658"/>
          <a:chExt cx="583163" cy="870520"/>
        </a:xfrm>
      </xdr:grpSpPr>
      <xdr:sp macro="" textlink="">
        <xdr:nvSpPr>
          <xdr:cNvPr id="13" name="ZoneTexte 12"/>
          <xdr:cNvSpPr txBox="1"/>
        </xdr:nvSpPr>
        <xdr:spPr>
          <a:xfrm>
            <a:off x="10040128" y="981658"/>
            <a:ext cx="583163" cy="781852"/>
          </a:xfrm>
          <a:prstGeom prst="rect">
            <a:avLst/>
          </a:prstGeom>
          <a:solidFill>
            <a:schemeClr val="accent4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FR" sz="700" b="0" u="non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Fill out the salary  </a:t>
            </a:r>
            <a:r>
              <a:rPr lang="fr-FR" sz="700" b="1" u="sng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to add life and disability </a:t>
            </a:r>
            <a:r>
              <a:rPr lang="fr-FR" sz="700" b="0" u="non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insurance for your expats</a:t>
            </a:r>
            <a:endParaRPr lang="fr-FR" sz="700" b="0" u="none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5" name="Flèche vers le bas 14"/>
          <xdr:cNvSpPr/>
        </xdr:nvSpPr>
        <xdr:spPr>
          <a:xfrm>
            <a:off x="10267607" y="1707250"/>
            <a:ext cx="107540" cy="144928"/>
          </a:xfrm>
          <a:prstGeom prst="downArrow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63371</xdr:colOff>
          <xdr:row>1</xdr:row>
          <xdr:rowOff>183502</xdr:rowOff>
        </xdr:from>
        <xdr:to>
          <xdr:col>7</xdr:col>
          <xdr:colOff>1006151</xdr:colOff>
          <xdr:row>3</xdr:row>
          <xdr:rowOff>8164</xdr:rowOff>
        </xdr:to>
        <xdr:sp macro="" textlink="">
          <xdr:nvSpPr>
            <xdr:cNvPr id="4134" name="Euro1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63371</xdr:colOff>
          <xdr:row>3</xdr:row>
          <xdr:rowOff>28380</xdr:rowOff>
        </xdr:from>
        <xdr:to>
          <xdr:col>7</xdr:col>
          <xdr:colOff>1006346</xdr:colOff>
          <xdr:row>4</xdr:row>
          <xdr:rowOff>47431</xdr:rowOff>
        </xdr:to>
        <xdr:sp macro="" textlink="">
          <xdr:nvSpPr>
            <xdr:cNvPr id="4135" name="CheckBox1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Personnalisé 1">
      <a:dk1>
        <a:srgbClr val="3B444F"/>
      </a:dk1>
      <a:lt1>
        <a:sysClr val="window" lastClr="FFFFFF"/>
      </a:lt1>
      <a:dk2>
        <a:srgbClr val="7A8695"/>
      </a:dk2>
      <a:lt2>
        <a:srgbClr val="E3E6E8"/>
      </a:lt2>
      <a:accent1>
        <a:srgbClr val="EE4A02"/>
      </a:accent1>
      <a:accent2>
        <a:srgbClr val="3B444F"/>
      </a:accent2>
      <a:accent3>
        <a:srgbClr val="7A8695"/>
      </a:accent3>
      <a:accent4>
        <a:srgbClr val="E3E6E8"/>
      </a:accent4>
      <a:accent5>
        <a:srgbClr val="272B2E"/>
      </a:accent5>
      <a:accent6>
        <a:srgbClr val="F79646"/>
      </a:accent6>
      <a:hlink>
        <a:srgbClr val="FFFF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control" Target="../activeX/activeX13.xml"/><Relationship Id="rId18" Type="http://schemas.openxmlformats.org/officeDocument/2006/relationships/image" Target="../media/image17.emf"/><Relationship Id="rId3" Type="http://schemas.openxmlformats.org/officeDocument/2006/relationships/vmlDrawing" Target="../drawings/vmlDrawing3.vml"/><Relationship Id="rId21" Type="http://schemas.openxmlformats.org/officeDocument/2006/relationships/comments" Target="../comments2.xml"/><Relationship Id="rId7" Type="http://schemas.openxmlformats.org/officeDocument/2006/relationships/control" Target="../activeX/activeX10.xml"/><Relationship Id="rId12" Type="http://schemas.openxmlformats.org/officeDocument/2006/relationships/image" Target="../media/image14.emf"/><Relationship Id="rId17" Type="http://schemas.openxmlformats.org/officeDocument/2006/relationships/control" Target="../activeX/activeX15.xml"/><Relationship Id="rId2" Type="http://schemas.openxmlformats.org/officeDocument/2006/relationships/drawing" Target="../drawings/drawing2.xml"/><Relationship Id="rId16" Type="http://schemas.openxmlformats.org/officeDocument/2006/relationships/image" Target="../media/image16.emf"/><Relationship Id="rId20" Type="http://schemas.openxmlformats.org/officeDocument/2006/relationships/image" Target="../media/image18.emf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1.emf"/><Relationship Id="rId11" Type="http://schemas.openxmlformats.org/officeDocument/2006/relationships/control" Target="../activeX/activeX12.xml"/><Relationship Id="rId5" Type="http://schemas.openxmlformats.org/officeDocument/2006/relationships/control" Target="../activeX/activeX9.xml"/><Relationship Id="rId15" Type="http://schemas.openxmlformats.org/officeDocument/2006/relationships/control" Target="../activeX/activeX14.xml"/><Relationship Id="rId10" Type="http://schemas.openxmlformats.org/officeDocument/2006/relationships/image" Target="../media/image13.emf"/><Relationship Id="rId19" Type="http://schemas.openxmlformats.org/officeDocument/2006/relationships/control" Target="../activeX/activeX16.xml"/><Relationship Id="rId4" Type="http://schemas.openxmlformats.org/officeDocument/2006/relationships/vmlDrawing" Target="../drawings/vmlDrawing4.vml"/><Relationship Id="rId9" Type="http://schemas.openxmlformats.org/officeDocument/2006/relationships/control" Target="../activeX/activeX11.xml"/><Relationship Id="rId14" Type="http://schemas.openxmlformats.org/officeDocument/2006/relationships/image" Target="../media/image1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429"/>
  <sheetViews>
    <sheetView showGridLines="0" showRowColHeaders="0" tabSelected="1" showRuler="0" view="pageLayout" zoomScaleNormal="100" zoomScaleSheetLayoutView="118" workbookViewId="0">
      <selection activeCell="B3" sqref="B3"/>
    </sheetView>
  </sheetViews>
  <sheetFormatPr baseColWidth="10" defaultRowHeight="15"/>
  <cols>
    <col min="2" max="2" width="25.140625" customWidth="1"/>
    <col min="3" max="3" width="20.7109375" customWidth="1"/>
    <col min="4" max="4" width="15.85546875" customWidth="1"/>
    <col min="5" max="5" width="13.42578125" customWidth="1"/>
    <col min="6" max="6" width="4.140625" customWidth="1"/>
    <col min="7" max="7" width="17.140625" customWidth="1"/>
    <col min="8" max="8" width="17.5703125" customWidth="1"/>
    <col min="9" max="9" width="15.42578125" customWidth="1"/>
    <col min="10" max="10" width="11.42578125" customWidth="1"/>
  </cols>
  <sheetData>
    <row r="1" spans="1:10" ht="15.75">
      <c r="B1" s="81" t="s">
        <v>0</v>
      </c>
      <c r="C1" s="81"/>
      <c r="D1" s="81"/>
      <c r="E1" s="81"/>
      <c r="F1" s="81"/>
      <c r="G1" s="81"/>
      <c r="H1" s="81"/>
      <c r="I1" s="81"/>
      <c r="J1" s="3">
        <f ca="1">TODAY()</f>
        <v>43993</v>
      </c>
    </row>
    <row r="3" spans="1:10">
      <c r="A3" s="1"/>
      <c r="C3" s="8" t="s">
        <v>229</v>
      </c>
      <c r="E3" s="1"/>
      <c r="F3" s="7" t="s">
        <v>224</v>
      </c>
      <c r="G3" s="4"/>
      <c r="H3" s="6" t="b">
        <v>0</v>
      </c>
      <c r="I3" s="5"/>
    </row>
    <row r="4" spans="1:10">
      <c r="B4" s="2" t="s">
        <v>221</v>
      </c>
      <c r="H4" s="5" t="b">
        <v>0</v>
      </c>
    </row>
    <row r="5" spans="1:10">
      <c r="H5" s="5" t="b">
        <v>1</v>
      </c>
    </row>
    <row r="7" spans="1:10">
      <c r="A7" s="9" t="s">
        <v>225</v>
      </c>
      <c r="C7" s="79" t="s">
        <v>422</v>
      </c>
      <c r="D7" s="88"/>
      <c r="E7" s="88"/>
      <c r="G7" s="79" t="s">
        <v>423</v>
      </c>
      <c r="H7" s="80"/>
    </row>
    <row r="8" spans="1:10" s="12" customFormat="1" ht="36">
      <c r="A8" s="10" t="s">
        <v>1</v>
      </c>
      <c r="B8" s="11" t="s">
        <v>218</v>
      </c>
      <c r="C8" s="11" t="s">
        <v>219</v>
      </c>
      <c r="D8" s="11" t="s">
        <v>2</v>
      </c>
      <c r="E8" s="11" t="s">
        <v>228</v>
      </c>
      <c r="F8" s="11" t="s">
        <v>8</v>
      </c>
      <c r="G8" s="11" t="s">
        <v>226</v>
      </c>
      <c r="H8" s="11" t="s">
        <v>220</v>
      </c>
      <c r="I8" s="11" t="s">
        <v>222</v>
      </c>
      <c r="J8" s="71" t="s">
        <v>420</v>
      </c>
    </row>
    <row r="9" spans="1:10">
      <c r="A9" s="87">
        <v>1</v>
      </c>
      <c r="B9" s="22"/>
      <c r="C9" s="23"/>
      <c r="D9" s="13" t="s">
        <v>4</v>
      </c>
      <c r="E9" s="34"/>
      <c r="F9" s="21" t="str">
        <f t="shared" ref="F9:F40" ca="1" si="0">IF(E9&gt;0,ROUNDDOWN(((TODAY()-E9)/365),0),"")</f>
        <v/>
      </c>
      <c r="G9" s="35"/>
      <c r="H9" s="35"/>
      <c r="I9" s="84"/>
      <c r="J9" s="72"/>
    </row>
    <row r="10" spans="1:10">
      <c r="A10" s="87"/>
      <c r="B10" s="24"/>
      <c r="C10" s="25"/>
      <c r="D10" s="15" t="s">
        <v>6</v>
      </c>
      <c r="E10" s="34"/>
      <c r="F10" s="14" t="str">
        <f t="shared" ca="1" si="0"/>
        <v/>
      </c>
      <c r="G10" s="35"/>
      <c r="H10" s="35"/>
      <c r="I10" s="84"/>
      <c r="J10" s="73"/>
    </row>
    <row r="11" spans="1:10">
      <c r="A11" s="87"/>
      <c r="B11" s="24"/>
      <c r="C11" s="25"/>
      <c r="D11" s="15" t="s">
        <v>7</v>
      </c>
      <c r="E11" s="34"/>
      <c r="F11" s="14" t="str">
        <f t="shared" ca="1" si="0"/>
        <v/>
      </c>
      <c r="G11" s="35"/>
      <c r="H11" s="35"/>
      <c r="I11" s="84"/>
      <c r="J11" s="73"/>
    </row>
    <row r="12" spans="1:10">
      <c r="A12" s="87"/>
      <c r="B12" s="24"/>
      <c r="C12" s="25"/>
      <c r="D12" s="15" t="s">
        <v>7</v>
      </c>
      <c r="E12" s="34"/>
      <c r="F12" s="14" t="str">
        <f t="shared" ca="1" si="0"/>
        <v/>
      </c>
      <c r="G12" s="35"/>
      <c r="H12" s="35"/>
      <c r="I12" s="84"/>
      <c r="J12" s="73"/>
    </row>
    <row r="13" spans="1:10">
      <c r="A13" s="87"/>
      <c r="B13" s="24"/>
      <c r="C13" s="25"/>
      <c r="D13" s="15" t="s">
        <v>7</v>
      </c>
      <c r="E13" s="34"/>
      <c r="F13" s="14" t="str">
        <f t="shared" ca="1" si="0"/>
        <v/>
      </c>
      <c r="G13" s="35"/>
      <c r="H13" s="35"/>
      <c r="I13" s="84"/>
      <c r="J13" s="73"/>
    </row>
    <row r="14" spans="1:10">
      <c r="A14" s="87"/>
      <c r="B14" s="24"/>
      <c r="C14" s="25"/>
      <c r="D14" s="15" t="s">
        <v>7</v>
      </c>
      <c r="E14" s="34"/>
      <c r="F14" s="14" t="str">
        <f t="shared" ca="1" si="0"/>
        <v/>
      </c>
      <c r="G14" s="35"/>
      <c r="H14" s="35"/>
      <c r="I14" s="84"/>
      <c r="J14" s="73"/>
    </row>
    <row r="15" spans="1:10">
      <c r="A15" s="87"/>
      <c r="B15" s="26"/>
      <c r="C15" s="27"/>
      <c r="D15" s="16" t="s">
        <v>7</v>
      </c>
      <c r="E15" s="34"/>
      <c r="F15" s="14" t="str">
        <f t="shared" ca="1" si="0"/>
        <v/>
      </c>
      <c r="G15" s="35"/>
      <c r="H15" s="35"/>
      <c r="I15" s="85"/>
      <c r="J15" s="74"/>
    </row>
    <row r="16" spans="1:10">
      <c r="A16" s="86">
        <v>2</v>
      </c>
      <c r="B16" s="28"/>
      <c r="C16" s="29"/>
      <c r="D16" s="17" t="s">
        <v>4</v>
      </c>
      <c r="E16" s="37"/>
      <c r="F16" s="18" t="str">
        <f t="shared" ca="1" si="0"/>
        <v/>
      </c>
      <c r="G16" s="39"/>
      <c r="H16" s="39"/>
      <c r="I16" s="82"/>
      <c r="J16" s="75"/>
    </row>
    <row r="17" spans="1:10">
      <c r="A17" s="86"/>
      <c r="B17" s="30"/>
      <c r="C17" s="31"/>
      <c r="D17" s="19" t="s">
        <v>6</v>
      </c>
      <c r="E17" s="40"/>
      <c r="F17" s="18" t="str">
        <f t="shared" ca="1" si="0"/>
        <v/>
      </c>
      <c r="G17" s="39"/>
      <c r="H17" s="39"/>
      <c r="I17" s="83"/>
      <c r="J17" s="76"/>
    </row>
    <row r="18" spans="1:10">
      <c r="A18" s="86"/>
      <c r="B18" s="30"/>
      <c r="C18" s="31"/>
      <c r="D18" s="19" t="s">
        <v>7</v>
      </c>
      <c r="E18" s="40"/>
      <c r="F18" s="18" t="str">
        <f t="shared" ca="1" si="0"/>
        <v/>
      </c>
      <c r="G18" s="39"/>
      <c r="H18" s="39"/>
      <c r="I18" s="83"/>
      <c r="J18" s="76"/>
    </row>
    <row r="19" spans="1:10">
      <c r="A19" s="86"/>
      <c r="B19" s="30"/>
      <c r="C19" s="31"/>
      <c r="D19" s="19" t="s">
        <v>7</v>
      </c>
      <c r="E19" s="40"/>
      <c r="F19" s="18" t="str">
        <f t="shared" ca="1" si="0"/>
        <v/>
      </c>
      <c r="G19" s="39"/>
      <c r="H19" s="39"/>
      <c r="I19" s="83"/>
      <c r="J19" s="76"/>
    </row>
    <row r="20" spans="1:10">
      <c r="A20" s="86"/>
      <c r="B20" s="30"/>
      <c r="C20" s="31"/>
      <c r="D20" s="19" t="s">
        <v>7</v>
      </c>
      <c r="E20" s="40"/>
      <c r="F20" s="18" t="str">
        <f t="shared" ca="1" si="0"/>
        <v/>
      </c>
      <c r="G20" s="39"/>
      <c r="H20" s="39"/>
      <c r="I20" s="83"/>
      <c r="J20" s="76"/>
    </row>
    <row r="21" spans="1:10">
      <c r="A21" s="86"/>
      <c r="B21" s="30"/>
      <c r="C21" s="31"/>
      <c r="D21" s="19" t="s">
        <v>7</v>
      </c>
      <c r="E21" s="40"/>
      <c r="F21" s="18" t="str">
        <f t="shared" ca="1" si="0"/>
        <v/>
      </c>
      <c r="G21" s="39"/>
      <c r="H21" s="39"/>
      <c r="I21" s="83"/>
      <c r="J21" s="76"/>
    </row>
    <row r="22" spans="1:10">
      <c r="A22" s="86"/>
      <c r="B22" s="32"/>
      <c r="C22" s="33"/>
      <c r="D22" s="20" t="s">
        <v>7</v>
      </c>
      <c r="E22" s="41"/>
      <c r="F22" s="18" t="str">
        <f t="shared" ca="1" si="0"/>
        <v/>
      </c>
      <c r="G22" s="42"/>
      <c r="H22" s="42"/>
      <c r="I22" s="83"/>
      <c r="J22" s="77"/>
    </row>
    <row r="23" spans="1:10">
      <c r="A23" s="87">
        <v>3</v>
      </c>
      <c r="B23" s="22"/>
      <c r="C23" s="23"/>
      <c r="D23" s="13" t="s">
        <v>4</v>
      </c>
      <c r="E23" s="34"/>
      <c r="F23" s="14" t="str">
        <f t="shared" ca="1" si="0"/>
        <v/>
      </c>
      <c r="G23" s="35"/>
      <c r="H23" s="35"/>
      <c r="I23" s="84"/>
      <c r="J23" s="72"/>
    </row>
    <row r="24" spans="1:10">
      <c r="A24" s="87">
        <v>3</v>
      </c>
      <c r="B24" s="24"/>
      <c r="C24" s="25"/>
      <c r="D24" s="15" t="s">
        <v>6</v>
      </c>
      <c r="E24" s="43"/>
      <c r="F24" s="14" t="str">
        <f t="shared" ca="1" si="0"/>
        <v/>
      </c>
      <c r="G24" s="35"/>
      <c r="H24" s="35"/>
      <c r="I24" s="84"/>
      <c r="J24" s="73"/>
    </row>
    <row r="25" spans="1:10">
      <c r="A25" s="87">
        <v>3</v>
      </c>
      <c r="B25" s="24"/>
      <c r="C25" s="25"/>
      <c r="D25" s="15" t="s">
        <v>7</v>
      </c>
      <c r="E25" s="43"/>
      <c r="F25" s="14" t="str">
        <f t="shared" ca="1" si="0"/>
        <v/>
      </c>
      <c r="G25" s="35"/>
      <c r="H25" s="35"/>
      <c r="I25" s="84"/>
      <c r="J25" s="73"/>
    </row>
    <row r="26" spans="1:10">
      <c r="A26" s="87">
        <v>3</v>
      </c>
      <c r="B26" s="24"/>
      <c r="C26" s="25"/>
      <c r="D26" s="15" t="s">
        <v>7</v>
      </c>
      <c r="E26" s="43"/>
      <c r="F26" s="14" t="str">
        <f t="shared" ca="1" si="0"/>
        <v/>
      </c>
      <c r="G26" s="35"/>
      <c r="H26" s="35"/>
      <c r="I26" s="84"/>
      <c r="J26" s="73"/>
    </row>
    <row r="27" spans="1:10">
      <c r="A27" s="87">
        <v>3</v>
      </c>
      <c r="B27" s="24"/>
      <c r="C27" s="25"/>
      <c r="D27" s="15" t="s">
        <v>7</v>
      </c>
      <c r="E27" s="43"/>
      <c r="F27" s="14" t="str">
        <f t="shared" ca="1" si="0"/>
        <v/>
      </c>
      <c r="G27" s="35"/>
      <c r="H27" s="35"/>
      <c r="I27" s="84"/>
      <c r="J27" s="73"/>
    </row>
    <row r="28" spans="1:10">
      <c r="A28" s="87">
        <v>3</v>
      </c>
      <c r="B28" s="24"/>
      <c r="C28" s="25"/>
      <c r="D28" s="15" t="s">
        <v>7</v>
      </c>
      <c r="E28" s="43"/>
      <c r="F28" s="14" t="str">
        <f t="shared" ca="1" si="0"/>
        <v/>
      </c>
      <c r="G28" s="35"/>
      <c r="H28" s="35"/>
      <c r="I28" s="84"/>
      <c r="J28" s="73"/>
    </row>
    <row r="29" spans="1:10">
      <c r="A29" s="87">
        <v>3</v>
      </c>
      <c r="B29" s="26"/>
      <c r="C29" s="27"/>
      <c r="D29" s="16" t="s">
        <v>7</v>
      </c>
      <c r="E29" s="44"/>
      <c r="F29" s="14" t="str">
        <f t="shared" ca="1" si="0"/>
        <v/>
      </c>
      <c r="G29" s="35"/>
      <c r="H29" s="35"/>
      <c r="I29" s="85"/>
      <c r="J29" s="74"/>
    </row>
    <row r="30" spans="1:10">
      <c r="A30" s="86">
        <v>4</v>
      </c>
      <c r="B30" s="28"/>
      <c r="C30" s="29"/>
      <c r="D30" s="17" t="s">
        <v>4</v>
      </c>
      <c r="E30" s="37"/>
      <c r="F30" s="18" t="str">
        <f t="shared" ca="1" si="0"/>
        <v/>
      </c>
      <c r="G30" s="39"/>
      <c r="H30" s="39"/>
      <c r="I30" s="82"/>
      <c r="J30" s="75"/>
    </row>
    <row r="31" spans="1:10">
      <c r="A31" s="86">
        <v>4</v>
      </c>
      <c r="B31" s="30"/>
      <c r="C31" s="31"/>
      <c r="D31" s="19" t="s">
        <v>6</v>
      </c>
      <c r="E31" s="40"/>
      <c r="F31" s="18" t="str">
        <f t="shared" ca="1" si="0"/>
        <v/>
      </c>
      <c r="G31" s="39"/>
      <c r="H31" s="39"/>
      <c r="I31" s="83"/>
      <c r="J31" s="76"/>
    </row>
    <row r="32" spans="1:10">
      <c r="A32" s="86">
        <v>4</v>
      </c>
      <c r="B32" s="30"/>
      <c r="C32" s="31"/>
      <c r="D32" s="19" t="s">
        <v>7</v>
      </c>
      <c r="E32" s="40"/>
      <c r="F32" s="18" t="str">
        <f t="shared" ca="1" si="0"/>
        <v/>
      </c>
      <c r="G32" s="39"/>
      <c r="H32" s="39"/>
      <c r="I32" s="83"/>
      <c r="J32" s="76"/>
    </row>
    <row r="33" spans="1:10">
      <c r="A33" s="86">
        <v>4</v>
      </c>
      <c r="B33" s="30"/>
      <c r="C33" s="31"/>
      <c r="D33" s="19" t="s">
        <v>7</v>
      </c>
      <c r="E33" s="40"/>
      <c r="F33" s="18" t="str">
        <f t="shared" ca="1" si="0"/>
        <v/>
      </c>
      <c r="G33" s="39"/>
      <c r="H33" s="39"/>
      <c r="I33" s="83"/>
      <c r="J33" s="76"/>
    </row>
    <row r="34" spans="1:10">
      <c r="A34" s="86">
        <v>4</v>
      </c>
      <c r="B34" s="30"/>
      <c r="C34" s="31"/>
      <c r="D34" s="19" t="s">
        <v>7</v>
      </c>
      <c r="E34" s="40"/>
      <c r="F34" s="18" t="str">
        <f t="shared" ca="1" si="0"/>
        <v/>
      </c>
      <c r="G34" s="39"/>
      <c r="H34" s="39"/>
      <c r="I34" s="83"/>
      <c r="J34" s="76"/>
    </row>
    <row r="35" spans="1:10">
      <c r="A35" s="86">
        <v>4</v>
      </c>
      <c r="B35" s="30"/>
      <c r="C35" s="31"/>
      <c r="D35" s="19" t="s">
        <v>7</v>
      </c>
      <c r="E35" s="40"/>
      <c r="F35" s="18" t="str">
        <f t="shared" ca="1" si="0"/>
        <v/>
      </c>
      <c r="G35" s="39"/>
      <c r="H35" s="39"/>
      <c r="I35" s="83"/>
      <c r="J35" s="76"/>
    </row>
    <row r="36" spans="1:10">
      <c r="A36" s="86">
        <v>4</v>
      </c>
      <c r="B36" s="32"/>
      <c r="C36" s="33"/>
      <c r="D36" s="20" t="s">
        <v>7</v>
      </c>
      <c r="E36" s="41"/>
      <c r="F36" s="18" t="str">
        <f t="shared" ca="1" si="0"/>
        <v/>
      </c>
      <c r="G36" s="42"/>
      <c r="H36" s="42"/>
      <c r="I36" s="83"/>
      <c r="J36" s="77"/>
    </row>
    <row r="37" spans="1:10">
      <c r="A37" s="87">
        <v>5</v>
      </c>
      <c r="B37" s="22"/>
      <c r="C37" s="23"/>
      <c r="D37" s="13" t="s">
        <v>4</v>
      </c>
      <c r="E37" s="34"/>
      <c r="F37" s="14" t="str">
        <f t="shared" ca="1" si="0"/>
        <v/>
      </c>
      <c r="G37" s="35"/>
      <c r="H37" s="35"/>
      <c r="I37" s="84"/>
      <c r="J37" s="72"/>
    </row>
    <row r="38" spans="1:10">
      <c r="A38" s="87">
        <v>5</v>
      </c>
      <c r="B38" s="24"/>
      <c r="C38" s="25"/>
      <c r="D38" s="15" t="s">
        <v>6</v>
      </c>
      <c r="E38" s="43"/>
      <c r="F38" s="14" t="str">
        <f t="shared" ca="1" si="0"/>
        <v/>
      </c>
      <c r="G38" s="35"/>
      <c r="H38" s="35"/>
      <c r="I38" s="84"/>
      <c r="J38" s="73"/>
    </row>
    <row r="39" spans="1:10">
      <c r="A39" s="87">
        <v>5</v>
      </c>
      <c r="B39" s="24"/>
      <c r="C39" s="25"/>
      <c r="D39" s="15" t="s">
        <v>7</v>
      </c>
      <c r="E39" s="43"/>
      <c r="F39" s="14" t="str">
        <f t="shared" ca="1" si="0"/>
        <v/>
      </c>
      <c r="G39" s="35"/>
      <c r="H39" s="35"/>
      <c r="I39" s="84"/>
      <c r="J39" s="73"/>
    </row>
    <row r="40" spans="1:10">
      <c r="A40" s="87">
        <v>5</v>
      </c>
      <c r="B40" s="24"/>
      <c r="C40" s="25"/>
      <c r="D40" s="15" t="s">
        <v>7</v>
      </c>
      <c r="E40" s="43"/>
      <c r="F40" s="14" t="str">
        <f t="shared" ca="1" si="0"/>
        <v/>
      </c>
      <c r="G40" s="35"/>
      <c r="H40" s="35"/>
      <c r="I40" s="84"/>
      <c r="J40" s="73"/>
    </row>
    <row r="41" spans="1:10">
      <c r="A41" s="87">
        <v>5</v>
      </c>
      <c r="B41" s="24"/>
      <c r="C41" s="25"/>
      <c r="D41" s="15" t="s">
        <v>7</v>
      </c>
      <c r="E41" s="43"/>
      <c r="F41" s="14" t="str">
        <f t="shared" ref="F41:F72" ca="1" si="1">IF(E41&gt;0,ROUNDDOWN(((TODAY()-E41)/365),0),"")</f>
        <v/>
      </c>
      <c r="G41" s="35"/>
      <c r="H41" s="35"/>
      <c r="I41" s="84"/>
      <c r="J41" s="73"/>
    </row>
    <row r="42" spans="1:10">
      <c r="A42" s="87">
        <v>5</v>
      </c>
      <c r="B42" s="24"/>
      <c r="C42" s="25"/>
      <c r="D42" s="15" t="s">
        <v>7</v>
      </c>
      <c r="E42" s="43"/>
      <c r="F42" s="14" t="str">
        <f t="shared" ca="1" si="1"/>
        <v/>
      </c>
      <c r="G42" s="35"/>
      <c r="H42" s="35"/>
      <c r="I42" s="84"/>
      <c r="J42" s="73"/>
    </row>
    <row r="43" spans="1:10">
      <c r="A43" s="87">
        <v>5</v>
      </c>
      <c r="B43" s="26"/>
      <c r="C43" s="27"/>
      <c r="D43" s="16" t="s">
        <v>7</v>
      </c>
      <c r="E43" s="44"/>
      <c r="F43" s="14" t="str">
        <f t="shared" ca="1" si="1"/>
        <v/>
      </c>
      <c r="G43" s="35"/>
      <c r="H43" s="35"/>
      <c r="I43" s="85"/>
      <c r="J43" s="74"/>
    </row>
    <row r="44" spans="1:10">
      <c r="A44" s="86">
        <v>6</v>
      </c>
      <c r="B44" s="28"/>
      <c r="C44" s="29"/>
      <c r="D44" s="17" t="s">
        <v>4</v>
      </c>
      <c r="E44" s="37"/>
      <c r="F44" s="18" t="str">
        <f t="shared" ca="1" si="1"/>
        <v/>
      </c>
      <c r="G44" s="39"/>
      <c r="H44" s="39"/>
      <c r="I44" s="82"/>
      <c r="J44" s="75"/>
    </row>
    <row r="45" spans="1:10">
      <c r="A45" s="86">
        <v>6</v>
      </c>
      <c r="B45" s="30"/>
      <c r="C45" s="31"/>
      <c r="D45" s="19" t="s">
        <v>6</v>
      </c>
      <c r="E45" s="40"/>
      <c r="F45" s="18" t="str">
        <f t="shared" ca="1" si="1"/>
        <v/>
      </c>
      <c r="G45" s="39"/>
      <c r="H45" s="39"/>
      <c r="I45" s="83"/>
      <c r="J45" s="76"/>
    </row>
    <row r="46" spans="1:10">
      <c r="A46" s="86">
        <v>6</v>
      </c>
      <c r="B46" s="30"/>
      <c r="C46" s="31"/>
      <c r="D46" s="19" t="s">
        <v>7</v>
      </c>
      <c r="E46" s="40"/>
      <c r="F46" s="18" t="str">
        <f t="shared" ca="1" si="1"/>
        <v/>
      </c>
      <c r="G46" s="39"/>
      <c r="H46" s="39"/>
      <c r="I46" s="83"/>
      <c r="J46" s="76"/>
    </row>
    <row r="47" spans="1:10">
      <c r="A47" s="86">
        <v>6</v>
      </c>
      <c r="B47" s="30"/>
      <c r="C47" s="31"/>
      <c r="D47" s="19" t="s">
        <v>7</v>
      </c>
      <c r="E47" s="40"/>
      <c r="F47" s="18" t="str">
        <f t="shared" ca="1" si="1"/>
        <v/>
      </c>
      <c r="G47" s="39"/>
      <c r="H47" s="39"/>
      <c r="I47" s="83"/>
      <c r="J47" s="76"/>
    </row>
    <row r="48" spans="1:10">
      <c r="A48" s="86">
        <v>6</v>
      </c>
      <c r="B48" s="30"/>
      <c r="C48" s="31"/>
      <c r="D48" s="19" t="s">
        <v>7</v>
      </c>
      <c r="E48" s="40"/>
      <c r="F48" s="18" t="str">
        <f t="shared" ca="1" si="1"/>
        <v/>
      </c>
      <c r="G48" s="39"/>
      <c r="H48" s="39"/>
      <c r="I48" s="83"/>
      <c r="J48" s="76"/>
    </row>
    <row r="49" spans="1:10">
      <c r="A49" s="86">
        <v>6</v>
      </c>
      <c r="B49" s="30"/>
      <c r="C49" s="31"/>
      <c r="D49" s="19" t="s">
        <v>7</v>
      </c>
      <c r="E49" s="40"/>
      <c r="F49" s="18" t="str">
        <f t="shared" ca="1" si="1"/>
        <v/>
      </c>
      <c r="G49" s="39"/>
      <c r="H49" s="39"/>
      <c r="I49" s="83"/>
      <c r="J49" s="76"/>
    </row>
    <row r="50" spans="1:10">
      <c r="A50" s="86">
        <v>6</v>
      </c>
      <c r="B50" s="32"/>
      <c r="C50" s="33"/>
      <c r="D50" s="20" t="s">
        <v>7</v>
      </c>
      <c r="E50" s="41"/>
      <c r="F50" s="18" t="str">
        <f t="shared" ca="1" si="1"/>
        <v/>
      </c>
      <c r="G50" s="42"/>
      <c r="H50" s="42"/>
      <c r="I50" s="83"/>
      <c r="J50" s="77"/>
    </row>
    <row r="51" spans="1:10">
      <c r="A51" s="87">
        <v>7</v>
      </c>
      <c r="B51" s="22"/>
      <c r="C51" s="23"/>
      <c r="D51" s="13" t="s">
        <v>4</v>
      </c>
      <c r="E51" s="34"/>
      <c r="F51" s="14" t="str">
        <f t="shared" ca="1" si="1"/>
        <v/>
      </c>
      <c r="G51" s="35"/>
      <c r="H51" s="35"/>
      <c r="I51" s="84"/>
      <c r="J51" s="72"/>
    </row>
    <row r="52" spans="1:10">
      <c r="A52" s="87">
        <v>7</v>
      </c>
      <c r="B52" s="24"/>
      <c r="C52" s="25"/>
      <c r="D52" s="15" t="s">
        <v>6</v>
      </c>
      <c r="E52" s="43"/>
      <c r="F52" s="14" t="str">
        <f t="shared" ca="1" si="1"/>
        <v/>
      </c>
      <c r="G52" s="35"/>
      <c r="H52" s="35"/>
      <c r="I52" s="84"/>
      <c r="J52" s="73"/>
    </row>
    <row r="53" spans="1:10">
      <c r="A53" s="87">
        <v>7</v>
      </c>
      <c r="B53" s="24"/>
      <c r="C53" s="25"/>
      <c r="D53" s="15" t="s">
        <v>7</v>
      </c>
      <c r="E53" s="43"/>
      <c r="F53" s="14" t="str">
        <f t="shared" ca="1" si="1"/>
        <v/>
      </c>
      <c r="G53" s="35"/>
      <c r="H53" s="35"/>
      <c r="I53" s="84"/>
      <c r="J53" s="73"/>
    </row>
    <row r="54" spans="1:10">
      <c r="A54" s="87">
        <v>7</v>
      </c>
      <c r="B54" s="24"/>
      <c r="C54" s="25"/>
      <c r="D54" s="15" t="s">
        <v>7</v>
      </c>
      <c r="E54" s="43"/>
      <c r="F54" s="14" t="str">
        <f t="shared" ca="1" si="1"/>
        <v/>
      </c>
      <c r="G54" s="35"/>
      <c r="H54" s="35"/>
      <c r="I54" s="84"/>
      <c r="J54" s="73"/>
    </row>
    <row r="55" spans="1:10">
      <c r="A55" s="87">
        <v>7</v>
      </c>
      <c r="B55" s="24"/>
      <c r="C55" s="25"/>
      <c r="D55" s="15" t="s">
        <v>7</v>
      </c>
      <c r="E55" s="43"/>
      <c r="F55" s="14" t="str">
        <f t="shared" ca="1" si="1"/>
        <v/>
      </c>
      <c r="G55" s="35"/>
      <c r="H55" s="35"/>
      <c r="I55" s="84"/>
      <c r="J55" s="73"/>
    </row>
    <row r="56" spans="1:10">
      <c r="A56" s="87">
        <v>7</v>
      </c>
      <c r="B56" s="24"/>
      <c r="C56" s="25"/>
      <c r="D56" s="15" t="s">
        <v>7</v>
      </c>
      <c r="E56" s="43"/>
      <c r="F56" s="14" t="str">
        <f t="shared" ca="1" si="1"/>
        <v/>
      </c>
      <c r="G56" s="35"/>
      <c r="H56" s="35"/>
      <c r="I56" s="84"/>
      <c r="J56" s="73"/>
    </row>
    <row r="57" spans="1:10">
      <c r="A57" s="87">
        <v>7</v>
      </c>
      <c r="B57" s="26"/>
      <c r="C57" s="27"/>
      <c r="D57" s="16" t="s">
        <v>7</v>
      </c>
      <c r="E57" s="44"/>
      <c r="F57" s="14" t="str">
        <f t="shared" ca="1" si="1"/>
        <v/>
      </c>
      <c r="G57" s="35"/>
      <c r="H57" s="35"/>
      <c r="I57" s="85"/>
      <c r="J57" s="74"/>
    </row>
    <row r="58" spans="1:10">
      <c r="A58" s="86">
        <v>8</v>
      </c>
      <c r="B58" s="28"/>
      <c r="C58" s="29"/>
      <c r="D58" s="17" t="s">
        <v>4</v>
      </c>
      <c r="E58" s="37"/>
      <c r="F58" s="18" t="str">
        <f t="shared" ca="1" si="1"/>
        <v/>
      </c>
      <c r="G58" s="39"/>
      <c r="H58" s="39"/>
      <c r="I58" s="82"/>
      <c r="J58" s="75"/>
    </row>
    <row r="59" spans="1:10">
      <c r="A59" s="86">
        <v>8</v>
      </c>
      <c r="B59" s="30"/>
      <c r="C59" s="31"/>
      <c r="D59" s="19" t="s">
        <v>6</v>
      </c>
      <c r="E59" s="40"/>
      <c r="F59" s="18" t="str">
        <f t="shared" ca="1" si="1"/>
        <v/>
      </c>
      <c r="G59" s="39"/>
      <c r="H59" s="39"/>
      <c r="I59" s="83"/>
      <c r="J59" s="76"/>
    </row>
    <row r="60" spans="1:10">
      <c r="A60" s="86">
        <v>8</v>
      </c>
      <c r="B60" s="30"/>
      <c r="C60" s="31"/>
      <c r="D60" s="19" t="s">
        <v>7</v>
      </c>
      <c r="E60" s="40"/>
      <c r="F60" s="18" t="str">
        <f t="shared" ca="1" si="1"/>
        <v/>
      </c>
      <c r="G60" s="39"/>
      <c r="H60" s="39"/>
      <c r="I60" s="83"/>
      <c r="J60" s="76"/>
    </row>
    <row r="61" spans="1:10">
      <c r="A61" s="86">
        <v>8</v>
      </c>
      <c r="B61" s="30"/>
      <c r="C61" s="31"/>
      <c r="D61" s="19" t="s">
        <v>7</v>
      </c>
      <c r="E61" s="40"/>
      <c r="F61" s="18" t="str">
        <f t="shared" ca="1" si="1"/>
        <v/>
      </c>
      <c r="G61" s="39"/>
      <c r="H61" s="39"/>
      <c r="I61" s="83"/>
      <c r="J61" s="76"/>
    </row>
    <row r="62" spans="1:10">
      <c r="A62" s="86">
        <v>8</v>
      </c>
      <c r="B62" s="30"/>
      <c r="C62" s="31"/>
      <c r="D62" s="19" t="s">
        <v>7</v>
      </c>
      <c r="E62" s="40"/>
      <c r="F62" s="18" t="str">
        <f t="shared" ca="1" si="1"/>
        <v/>
      </c>
      <c r="G62" s="39"/>
      <c r="H62" s="39"/>
      <c r="I62" s="83"/>
      <c r="J62" s="76"/>
    </row>
    <row r="63" spans="1:10">
      <c r="A63" s="86">
        <v>8</v>
      </c>
      <c r="B63" s="30"/>
      <c r="C63" s="31"/>
      <c r="D63" s="19" t="s">
        <v>7</v>
      </c>
      <c r="E63" s="40"/>
      <c r="F63" s="18" t="str">
        <f t="shared" ca="1" si="1"/>
        <v/>
      </c>
      <c r="G63" s="39"/>
      <c r="H63" s="39"/>
      <c r="I63" s="83"/>
      <c r="J63" s="76"/>
    </row>
    <row r="64" spans="1:10">
      <c r="A64" s="86">
        <v>8</v>
      </c>
      <c r="B64" s="32"/>
      <c r="C64" s="33"/>
      <c r="D64" s="20" t="s">
        <v>7</v>
      </c>
      <c r="E64" s="41"/>
      <c r="F64" s="18" t="str">
        <f t="shared" ca="1" si="1"/>
        <v/>
      </c>
      <c r="G64" s="42"/>
      <c r="H64" s="42"/>
      <c r="I64" s="83"/>
      <c r="J64" s="77"/>
    </row>
    <row r="65" spans="1:10">
      <c r="A65" s="87">
        <v>9</v>
      </c>
      <c r="B65" s="22"/>
      <c r="C65" s="23"/>
      <c r="D65" s="13" t="s">
        <v>4</v>
      </c>
      <c r="E65" s="34"/>
      <c r="F65" s="14" t="str">
        <f t="shared" ca="1" si="1"/>
        <v/>
      </c>
      <c r="G65" s="35"/>
      <c r="H65" s="35"/>
      <c r="I65" s="84"/>
      <c r="J65" s="72"/>
    </row>
    <row r="66" spans="1:10">
      <c r="A66" s="87">
        <v>9</v>
      </c>
      <c r="B66" s="24"/>
      <c r="C66" s="25"/>
      <c r="D66" s="15" t="s">
        <v>6</v>
      </c>
      <c r="E66" s="43"/>
      <c r="F66" s="14" t="str">
        <f t="shared" ca="1" si="1"/>
        <v/>
      </c>
      <c r="G66" s="35"/>
      <c r="H66" s="35"/>
      <c r="I66" s="84"/>
      <c r="J66" s="73"/>
    </row>
    <row r="67" spans="1:10">
      <c r="A67" s="87">
        <v>9</v>
      </c>
      <c r="B67" s="24"/>
      <c r="C67" s="25"/>
      <c r="D67" s="15" t="s">
        <v>7</v>
      </c>
      <c r="E67" s="43"/>
      <c r="F67" s="14" t="str">
        <f t="shared" ca="1" si="1"/>
        <v/>
      </c>
      <c r="G67" s="35"/>
      <c r="H67" s="35"/>
      <c r="I67" s="84"/>
      <c r="J67" s="73"/>
    </row>
    <row r="68" spans="1:10">
      <c r="A68" s="87">
        <v>9</v>
      </c>
      <c r="B68" s="24"/>
      <c r="C68" s="25"/>
      <c r="D68" s="15" t="s">
        <v>7</v>
      </c>
      <c r="E68" s="43"/>
      <c r="F68" s="14" t="str">
        <f t="shared" ca="1" si="1"/>
        <v/>
      </c>
      <c r="G68" s="35"/>
      <c r="H68" s="35"/>
      <c r="I68" s="84"/>
      <c r="J68" s="73"/>
    </row>
    <row r="69" spans="1:10">
      <c r="A69" s="87">
        <v>9</v>
      </c>
      <c r="B69" s="24"/>
      <c r="C69" s="25"/>
      <c r="D69" s="15" t="s">
        <v>7</v>
      </c>
      <c r="E69" s="43"/>
      <c r="F69" s="14" t="str">
        <f t="shared" ca="1" si="1"/>
        <v/>
      </c>
      <c r="G69" s="35"/>
      <c r="H69" s="35"/>
      <c r="I69" s="84"/>
      <c r="J69" s="73"/>
    </row>
    <row r="70" spans="1:10">
      <c r="A70" s="87">
        <v>9</v>
      </c>
      <c r="B70" s="24"/>
      <c r="C70" s="25"/>
      <c r="D70" s="15" t="s">
        <v>7</v>
      </c>
      <c r="E70" s="43"/>
      <c r="F70" s="14" t="str">
        <f t="shared" ca="1" si="1"/>
        <v/>
      </c>
      <c r="G70" s="35"/>
      <c r="H70" s="35"/>
      <c r="I70" s="84"/>
      <c r="J70" s="73"/>
    </row>
    <row r="71" spans="1:10">
      <c r="A71" s="87">
        <v>9</v>
      </c>
      <c r="B71" s="26"/>
      <c r="C71" s="27"/>
      <c r="D71" s="16" t="s">
        <v>7</v>
      </c>
      <c r="E71" s="44"/>
      <c r="F71" s="14" t="str">
        <f t="shared" ca="1" si="1"/>
        <v/>
      </c>
      <c r="G71" s="35"/>
      <c r="H71" s="35"/>
      <c r="I71" s="85"/>
      <c r="J71" s="74"/>
    </row>
    <row r="72" spans="1:10">
      <c r="A72" s="86">
        <v>10</v>
      </c>
      <c r="B72" s="28"/>
      <c r="C72" s="29"/>
      <c r="D72" s="17" t="s">
        <v>4</v>
      </c>
      <c r="E72" s="37"/>
      <c r="F72" s="18" t="str">
        <f t="shared" ca="1" si="1"/>
        <v/>
      </c>
      <c r="G72" s="39"/>
      <c r="H72" s="39"/>
      <c r="I72" s="82"/>
      <c r="J72" s="75"/>
    </row>
    <row r="73" spans="1:10">
      <c r="A73" s="86">
        <v>10</v>
      </c>
      <c r="B73" s="30"/>
      <c r="C73" s="31"/>
      <c r="D73" s="19" t="s">
        <v>6</v>
      </c>
      <c r="E73" s="40"/>
      <c r="F73" s="18" t="str">
        <f t="shared" ref="F73:F78" ca="1" si="2">IF(E73&gt;0,ROUNDDOWN(((TODAY()-E73)/365),0),"")</f>
        <v/>
      </c>
      <c r="G73" s="39"/>
      <c r="H73" s="39"/>
      <c r="I73" s="83"/>
      <c r="J73" s="76"/>
    </row>
    <row r="74" spans="1:10">
      <c r="A74" s="86">
        <v>10</v>
      </c>
      <c r="B74" s="30"/>
      <c r="C74" s="31"/>
      <c r="D74" s="19" t="s">
        <v>7</v>
      </c>
      <c r="E74" s="40"/>
      <c r="F74" s="18" t="str">
        <f t="shared" ca="1" si="2"/>
        <v/>
      </c>
      <c r="G74" s="39"/>
      <c r="H74" s="39"/>
      <c r="I74" s="83"/>
      <c r="J74" s="76"/>
    </row>
    <row r="75" spans="1:10">
      <c r="A75" s="86">
        <v>10</v>
      </c>
      <c r="B75" s="30"/>
      <c r="C75" s="31"/>
      <c r="D75" s="19" t="s">
        <v>7</v>
      </c>
      <c r="E75" s="40"/>
      <c r="F75" s="18" t="str">
        <f t="shared" ca="1" si="2"/>
        <v/>
      </c>
      <c r="G75" s="39"/>
      <c r="H75" s="39"/>
      <c r="I75" s="83"/>
      <c r="J75" s="76"/>
    </row>
    <row r="76" spans="1:10">
      <c r="A76" s="86">
        <v>10</v>
      </c>
      <c r="B76" s="30"/>
      <c r="C76" s="31"/>
      <c r="D76" s="19" t="s">
        <v>7</v>
      </c>
      <c r="E76" s="40"/>
      <c r="F76" s="18" t="str">
        <f t="shared" ca="1" si="2"/>
        <v/>
      </c>
      <c r="G76" s="39"/>
      <c r="H76" s="39"/>
      <c r="I76" s="83"/>
      <c r="J76" s="76"/>
    </row>
    <row r="77" spans="1:10">
      <c r="A77" s="86">
        <v>10</v>
      </c>
      <c r="B77" s="30"/>
      <c r="C77" s="31"/>
      <c r="D77" s="19" t="s">
        <v>7</v>
      </c>
      <c r="E77" s="40"/>
      <c r="F77" s="18" t="str">
        <f t="shared" ca="1" si="2"/>
        <v/>
      </c>
      <c r="G77" s="39"/>
      <c r="H77" s="39"/>
      <c r="I77" s="83"/>
      <c r="J77" s="76"/>
    </row>
    <row r="78" spans="1:10">
      <c r="A78" s="86">
        <v>10</v>
      </c>
      <c r="B78" s="32"/>
      <c r="C78" s="33"/>
      <c r="D78" s="20" t="s">
        <v>7</v>
      </c>
      <c r="E78" s="41"/>
      <c r="F78" s="18" t="str">
        <f t="shared" ca="1" si="2"/>
        <v/>
      </c>
      <c r="G78" s="42"/>
      <c r="H78" s="42"/>
      <c r="I78" s="83"/>
      <c r="J78" s="77"/>
    </row>
    <row r="79" spans="1:10" s="12" customFormat="1" ht="36">
      <c r="A79" s="61" t="s">
        <v>1</v>
      </c>
      <c r="B79" s="54" t="s">
        <v>218</v>
      </c>
      <c r="C79" s="54" t="s">
        <v>219</v>
      </c>
      <c r="D79" s="54" t="s">
        <v>2</v>
      </c>
      <c r="E79" s="54" t="s">
        <v>228</v>
      </c>
      <c r="F79" s="54" t="s">
        <v>8</v>
      </c>
      <c r="G79" s="54" t="s">
        <v>226</v>
      </c>
      <c r="H79" s="54" t="s">
        <v>220</v>
      </c>
      <c r="I79" s="54" t="s">
        <v>222</v>
      </c>
      <c r="J79" s="78" t="s">
        <v>421</v>
      </c>
    </row>
    <row r="80" spans="1:10">
      <c r="A80" s="87">
        <v>11</v>
      </c>
      <c r="B80" s="22"/>
      <c r="C80" s="23"/>
      <c r="D80" s="13" t="s">
        <v>4</v>
      </c>
      <c r="E80" s="34"/>
      <c r="F80" s="14" t="str">
        <f t="shared" ref="F80:F111" ca="1" si="3">IF(E80&gt;0,ROUNDDOWN(((TODAY()-E80)/365),0),"")</f>
        <v/>
      </c>
      <c r="G80" s="35"/>
      <c r="H80" s="35"/>
      <c r="I80" s="84"/>
      <c r="J80" s="72"/>
    </row>
    <row r="81" spans="1:10">
      <c r="A81" s="87">
        <v>11</v>
      </c>
      <c r="B81" s="24"/>
      <c r="C81" s="25"/>
      <c r="D81" s="15" t="s">
        <v>6</v>
      </c>
      <c r="E81" s="43"/>
      <c r="F81" s="14" t="str">
        <f t="shared" ca="1" si="3"/>
        <v/>
      </c>
      <c r="G81" s="35"/>
      <c r="H81" s="35"/>
      <c r="I81" s="84"/>
      <c r="J81" s="73"/>
    </row>
    <row r="82" spans="1:10">
      <c r="A82" s="87">
        <v>11</v>
      </c>
      <c r="B82" s="24"/>
      <c r="C82" s="25"/>
      <c r="D82" s="15" t="s">
        <v>7</v>
      </c>
      <c r="E82" s="43"/>
      <c r="F82" s="14" t="str">
        <f t="shared" ca="1" si="3"/>
        <v/>
      </c>
      <c r="G82" s="35"/>
      <c r="H82" s="35"/>
      <c r="I82" s="84"/>
      <c r="J82" s="73"/>
    </row>
    <row r="83" spans="1:10">
      <c r="A83" s="87">
        <v>11</v>
      </c>
      <c r="B83" s="24"/>
      <c r="C83" s="25"/>
      <c r="D83" s="15" t="s">
        <v>7</v>
      </c>
      <c r="E83" s="43"/>
      <c r="F83" s="14" t="str">
        <f t="shared" ca="1" si="3"/>
        <v/>
      </c>
      <c r="G83" s="35"/>
      <c r="H83" s="35"/>
      <c r="I83" s="84"/>
      <c r="J83" s="73"/>
    </row>
    <row r="84" spans="1:10">
      <c r="A84" s="87">
        <v>11</v>
      </c>
      <c r="B84" s="24"/>
      <c r="C84" s="25"/>
      <c r="D84" s="15" t="s">
        <v>7</v>
      </c>
      <c r="E84" s="43"/>
      <c r="F84" s="14" t="str">
        <f t="shared" ca="1" si="3"/>
        <v/>
      </c>
      <c r="G84" s="35"/>
      <c r="H84" s="35"/>
      <c r="I84" s="84"/>
      <c r="J84" s="73"/>
    </row>
    <row r="85" spans="1:10">
      <c r="A85" s="87">
        <v>11</v>
      </c>
      <c r="B85" s="24"/>
      <c r="C85" s="25"/>
      <c r="D85" s="15" t="s">
        <v>7</v>
      </c>
      <c r="E85" s="43"/>
      <c r="F85" s="14" t="str">
        <f t="shared" ca="1" si="3"/>
        <v/>
      </c>
      <c r="G85" s="35"/>
      <c r="H85" s="35"/>
      <c r="I85" s="84"/>
      <c r="J85" s="73"/>
    </row>
    <row r="86" spans="1:10">
      <c r="A86" s="87">
        <v>11</v>
      </c>
      <c r="B86" s="26"/>
      <c r="C86" s="27"/>
      <c r="D86" s="16" t="s">
        <v>7</v>
      </c>
      <c r="E86" s="44"/>
      <c r="F86" s="14" t="str">
        <f t="shared" ca="1" si="3"/>
        <v/>
      </c>
      <c r="G86" s="45"/>
      <c r="H86" s="45"/>
      <c r="I86" s="85"/>
      <c r="J86" s="74"/>
    </row>
    <row r="87" spans="1:10">
      <c r="A87" s="86">
        <v>12</v>
      </c>
      <c r="B87" s="28"/>
      <c r="C87" s="29"/>
      <c r="D87" s="17" t="s">
        <v>4</v>
      </c>
      <c r="E87" s="37"/>
      <c r="F87" s="18" t="str">
        <f t="shared" ca="1" si="3"/>
        <v/>
      </c>
      <c r="G87" s="39"/>
      <c r="H87" s="39"/>
      <c r="I87" s="82"/>
      <c r="J87" s="75"/>
    </row>
    <row r="88" spans="1:10">
      <c r="A88" s="86">
        <v>12</v>
      </c>
      <c r="B88" s="30"/>
      <c r="C88" s="31"/>
      <c r="D88" s="19" t="s">
        <v>6</v>
      </c>
      <c r="E88" s="40"/>
      <c r="F88" s="18" t="str">
        <f t="shared" ca="1" si="3"/>
        <v/>
      </c>
      <c r="G88" s="39"/>
      <c r="H88" s="39"/>
      <c r="I88" s="83"/>
      <c r="J88" s="76"/>
    </row>
    <row r="89" spans="1:10">
      <c r="A89" s="86">
        <v>12</v>
      </c>
      <c r="B89" s="30"/>
      <c r="C89" s="31"/>
      <c r="D89" s="19" t="s">
        <v>7</v>
      </c>
      <c r="E89" s="40"/>
      <c r="F89" s="18" t="str">
        <f t="shared" ca="1" si="3"/>
        <v/>
      </c>
      <c r="G89" s="39"/>
      <c r="H89" s="39"/>
      <c r="I89" s="83"/>
      <c r="J89" s="76"/>
    </row>
    <row r="90" spans="1:10">
      <c r="A90" s="86">
        <v>12</v>
      </c>
      <c r="B90" s="30"/>
      <c r="C90" s="31"/>
      <c r="D90" s="19" t="s">
        <v>7</v>
      </c>
      <c r="E90" s="40"/>
      <c r="F90" s="18" t="str">
        <f t="shared" ca="1" si="3"/>
        <v/>
      </c>
      <c r="G90" s="39"/>
      <c r="H90" s="39"/>
      <c r="I90" s="83"/>
      <c r="J90" s="76"/>
    </row>
    <row r="91" spans="1:10">
      <c r="A91" s="86">
        <v>12</v>
      </c>
      <c r="B91" s="30"/>
      <c r="C91" s="31"/>
      <c r="D91" s="19" t="s">
        <v>7</v>
      </c>
      <c r="E91" s="40"/>
      <c r="F91" s="18" t="str">
        <f t="shared" ca="1" si="3"/>
        <v/>
      </c>
      <c r="G91" s="39"/>
      <c r="H91" s="39"/>
      <c r="I91" s="83"/>
      <c r="J91" s="76"/>
    </row>
    <row r="92" spans="1:10">
      <c r="A92" s="86">
        <v>12</v>
      </c>
      <c r="B92" s="30"/>
      <c r="C92" s="31"/>
      <c r="D92" s="19" t="s">
        <v>7</v>
      </c>
      <c r="E92" s="40"/>
      <c r="F92" s="18" t="str">
        <f t="shared" ca="1" si="3"/>
        <v/>
      </c>
      <c r="G92" s="39"/>
      <c r="H92" s="39"/>
      <c r="I92" s="83"/>
      <c r="J92" s="76"/>
    </row>
    <row r="93" spans="1:10">
      <c r="A93" s="86">
        <v>12</v>
      </c>
      <c r="B93" s="32"/>
      <c r="C93" s="33"/>
      <c r="D93" s="20" t="s">
        <v>7</v>
      </c>
      <c r="E93" s="41"/>
      <c r="F93" s="18" t="str">
        <f t="shared" ca="1" si="3"/>
        <v/>
      </c>
      <c r="G93" s="42"/>
      <c r="H93" s="42"/>
      <c r="I93" s="83"/>
      <c r="J93" s="77"/>
    </row>
    <row r="94" spans="1:10">
      <c r="A94" s="87">
        <v>13</v>
      </c>
      <c r="B94" s="22"/>
      <c r="C94" s="23"/>
      <c r="D94" s="13" t="s">
        <v>4</v>
      </c>
      <c r="E94" s="34"/>
      <c r="F94" s="14" t="str">
        <f t="shared" ca="1" si="3"/>
        <v/>
      </c>
      <c r="G94" s="35"/>
      <c r="H94" s="35"/>
      <c r="I94" s="84"/>
      <c r="J94" s="72"/>
    </row>
    <row r="95" spans="1:10">
      <c r="A95" s="87">
        <v>13</v>
      </c>
      <c r="B95" s="24"/>
      <c r="C95" s="25"/>
      <c r="D95" s="15" t="s">
        <v>6</v>
      </c>
      <c r="E95" s="43"/>
      <c r="F95" s="14" t="str">
        <f t="shared" ca="1" si="3"/>
        <v/>
      </c>
      <c r="G95" s="35"/>
      <c r="H95" s="35"/>
      <c r="I95" s="84"/>
      <c r="J95" s="73"/>
    </row>
    <row r="96" spans="1:10">
      <c r="A96" s="87">
        <v>13</v>
      </c>
      <c r="B96" s="24"/>
      <c r="C96" s="25"/>
      <c r="D96" s="15" t="s">
        <v>7</v>
      </c>
      <c r="E96" s="43"/>
      <c r="F96" s="14" t="str">
        <f t="shared" ca="1" si="3"/>
        <v/>
      </c>
      <c r="G96" s="35"/>
      <c r="H96" s="35"/>
      <c r="I96" s="84"/>
      <c r="J96" s="73"/>
    </row>
    <row r="97" spans="1:10">
      <c r="A97" s="87">
        <v>13</v>
      </c>
      <c r="B97" s="24"/>
      <c r="C97" s="25"/>
      <c r="D97" s="15" t="s">
        <v>7</v>
      </c>
      <c r="E97" s="43"/>
      <c r="F97" s="14" t="str">
        <f t="shared" ca="1" si="3"/>
        <v/>
      </c>
      <c r="G97" s="35"/>
      <c r="H97" s="35"/>
      <c r="I97" s="84"/>
      <c r="J97" s="73"/>
    </row>
    <row r="98" spans="1:10">
      <c r="A98" s="87">
        <v>13</v>
      </c>
      <c r="B98" s="24"/>
      <c r="C98" s="25"/>
      <c r="D98" s="15" t="s">
        <v>7</v>
      </c>
      <c r="E98" s="43"/>
      <c r="F98" s="14" t="str">
        <f t="shared" ca="1" si="3"/>
        <v/>
      </c>
      <c r="G98" s="35"/>
      <c r="H98" s="35"/>
      <c r="I98" s="84"/>
      <c r="J98" s="73"/>
    </row>
    <row r="99" spans="1:10">
      <c r="A99" s="87">
        <v>13</v>
      </c>
      <c r="B99" s="24"/>
      <c r="C99" s="25"/>
      <c r="D99" s="15" t="s">
        <v>7</v>
      </c>
      <c r="E99" s="43"/>
      <c r="F99" s="14" t="str">
        <f t="shared" ca="1" si="3"/>
        <v/>
      </c>
      <c r="G99" s="35"/>
      <c r="H99" s="35"/>
      <c r="I99" s="84"/>
      <c r="J99" s="73"/>
    </row>
    <row r="100" spans="1:10">
      <c r="A100" s="87">
        <v>13</v>
      </c>
      <c r="B100" s="26"/>
      <c r="C100" s="27"/>
      <c r="D100" s="16" t="s">
        <v>7</v>
      </c>
      <c r="E100" s="44"/>
      <c r="F100" s="14" t="str">
        <f t="shared" ca="1" si="3"/>
        <v/>
      </c>
      <c r="G100" s="45"/>
      <c r="H100" s="45"/>
      <c r="I100" s="85"/>
      <c r="J100" s="74"/>
    </row>
    <row r="101" spans="1:10">
      <c r="A101" s="86">
        <v>14</v>
      </c>
      <c r="B101" s="28"/>
      <c r="C101" s="29"/>
      <c r="D101" s="17" t="s">
        <v>4</v>
      </c>
      <c r="E101" s="37"/>
      <c r="F101" s="18" t="str">
        <f t="shared" ca="1" si="3"/>
        <v/>
      </c>
      <c r="G101" s="39"/>
      <c r="H101" s="39"/>
      <c r="I101" s="82"/>
      <c r="J101" s="75"/>
    </row>
    <row r="102" spans="1:10">
      <c r="A102" s="86">
        <v>14</v>
      </c>
      <c r="B102" s="30"/>
      <c r="C102" s="31"/>
      <c r="D102" s="19" t="s">
        <v>6</v>
      </c>
      <c r="E102" s="40"/>
      <c r="F102" s="18" t="str">
        <f t="shared" ca="1" si="3"/>
        <v/>
      </c>
      <c r="G102" s="39"/>
      <c r="H102" s="39"/>
      <c r="I102" s="83"/>
      <c r="J102" s="76"/>
    </row>
    <row r="103" spans="1:10">
      <c r="A103" s="86">
        <v>14</v>
      </c>
      <c r="B103" s="30"/>
      <c r="C103" s="31"/>
      <c r="D103" s="19" t="s">
        <v>7</v>
      </c>
      <c r="E103" s="40"/>
      <c r="F103" s="18" t="str">
        <f t="shared" ca="1" si="3"/>
        <v/>
      </c>
      <c r="G103" s="39"/>
      <c r="H103" s="39"/>
      <c r="I103" s="83"/>
      <c r="J103" s="76"/>
    </row>
    <row r="104" spans="1:10">
      <c r="A104" s="86">
        <v>14</v>
      </c>
      <c r="B104" s="30"/>
      <c r="C104" s="31"/>
      <c r="D104" s="19" t="s">
        <v>7</v>
      </c>
      <c r="E104" s="40"/>
      <c r="F104" s="18" t="str">
        <f t="shared" ca="1" si="3"/>
        <v/>
      </c>
      <c r="G104" s="39"/>
      <c r="H104" s="39"/>
      <c r="I104" s="83"/>
      <c r="J104" s="76"/>
    </row>
    <row r="105" spans="1:10">
      <c r="A105" s="86">
        <v>14</v>
      </c>
      <c r="B105" s="30"/>
      <c r="C105" s="31"/>
      <c r="D105" s="19" t="s">
        <v>7</v>
      </c>
      <c r="E105" s="40"/>
      <c r="F105" s="18" t="str">
        <f t="shared" ca="1" si="3"/>
        <v/>
      </c>
      <c r="G105" s="39"/>
      <c r="H105" s="39"/>
      <c r="I105" s="83"/>
      <c r="J105" s="76"/>
    </row>
    <row r="106" spans="1:10">
      <c r="A106" s="86">
        <v>14</v>
      </c>
      <c r="B106" s="30"/>
      <c r="C106" s="31"/>
      <c r="D106" s="19" t="s">
        <v>7</v>
      </c>
      <c r="E106" s="40"/>
      <c r="F106" s="18" t="str">
        <f t="shared" ca="1" si="3"/>
        <v/>
      </c>
      <c r="G106" s="39"/>
      <c r="H106" s="39"/>
      <c r="I106" s="83"/>
      <c r="J106" s="76"/>
    </row>
    <row r="107" spans="1:10">
      <c r="A107" s="86">
        <v>14</v>
      </c>
      <c r="B107" s="32"/>
      <c r="C107" s="33"/>
      <c r="D107" s="20" t="s">
        <v>7</v>
      </c>
      <c r="E107" s="41"/>
      <c r="F107" s="18" t="str">
        <f t="shared" ca="1" si="3"/>
        <v/>
      </c>
      <c r="G107" s="42"/>
      <c r="H107" s="42"/>
      <c r="I107" s="83"/>
      <c r="J107" s="77"/>
    </row>
    <row r="108" spans="1:10">
      <c r="A108" s="87">
        <v>15</v>
      </c>
      <c r="B108" s="22"/>
      <c r="C108" s="23"/>
      <c r="D108" s="13" t="s">
        <v>4</v>
      </c>
      <c r="E108" s="34"/>
      <c r="F108" s="14" t="str">
        <f t="shared" ca="1" si="3"/>
        <v/>
      </c>
      <c r="G108" s="35"/>
      <c r="H108" s="35"/>
      <c r="I108" s="84"/>
      <c r="J108" s="72"/>
    </row>
    <row r="109" spans="1:10">
      <c r="A109" s="87">
        <v>15</v>
      </c>
      <c r="B109" s="24"/>
      <c r="C109" s="25"/>
      <c r="D109" s="15" t="s">
        <v>6</v>
      </c>
      <c r="E109" s="43"/>
      <c r="F109" s="14" t="str">
        <f t="shared" ca="1" si="3"/>
        <v/>
      </c>
      <c r="G109" s="35"/>
      <c r="H109" s="35"/>
      <c r="I109" s="84"/>
      <c r="J109" s="73"/>
    </row>
    <row r="110" spans="1:10">
      <c r="A110" s="87">
        <v>15</v>
      </c>
      <c r="B110" s="24"/>
      <c r="C110" s="25"/>
      <c r="D110" s="15" t="s">
        <v>7</v>
      </c>
      <c r="E110" s="43"/>
      <c r="F110" s="14" t="str">
        <f t="shared" ca="1" si="3"/>
        <v/>
      </c>
      <c r="G110" s="35"/>
      <c r="H110" s="35"/>
      <c r="I110" s="84"/>
      <c r="J110" s="73"/>
    </row>
    <row r="111" spans="1:10">
      <c r="A111" s="87">
        <v>15</v>
      </c>
      <c r="B111" s="24"/>
      <c r="C111" s="25"/>
      <c r="D111" s="15" t="s">
        <v>7</v>
      </c>
      <c r="E111" s="43"/>
      <c r="F111" s="14" t="str">
        <f t="shared" ca="1" si="3"/>
        <v/>
      </c>
      <c r="G111" s="35"/>
      <c r="H111" s="35"/>
      <c r="I111" s="84"/>
      <c r="J111" s="73"/>
    </row>
    <row r="112" spans="1:10">
      <c r="A112" s="87">
        <v>15</v>
      </c>
      <c r="B112" s="24"/>
      <c r="C112" s="25"/>
      <c r="D112" s="15" t="s">
        <v>7</v>
      </c>
      <c r="E112" s="43"/>
      <c r="F112" s="14" t="str">
        <f t="shared" ref="F112:F143" ca="1" si="4">IF(E112&gt;0,ROUNDDOWN(((TODAY()-E112)/365),0),"")</f>
        <v/>
      </c>
      <c r="G112" s="35"/>
      <c r="H112" s="35"/>
      <c r="I112" s="84"/>
      <c r="J112" s="73"/>
    </row>
    <row r="113" spans="1:10">
      <c r="A113" s="87">
        <v>15</v>
      </c>
      <c r="B113" s="24"/>
      <c r="C113" s="25"/>
      <c r="D113" s="15" t="s">
        <v>7</v>
      </c>
      <c r="E113" s="43"/>
      <c r="F113" s="14" t="str">
        <f t="shared" ca="1" si="4"/>
        <v/>
      </c>
      <c r="G113" s="35"/>
      <c r="H113" s="35"/>
      <c r="I113" s="84"/>
      <c r="J113" s="73"/>
    </row>
    <row r="114" spans="1:10">
      <c r="A114" s="87">
        <v>15</v>
      </c>
      <c r="B114" s="26"/>
      <c r="C114" s="27"/>
      <c r="D114" s="16" t="s">
        <v>7</v>
      </c>
      <c r="E114" s="44"/>
      <c r="F114" s="14" t="str">
        <f t="shared" ca="1" si="4"/>
        <v/>
      </c>
      <c r="G114" s="45"/>
      <c r="H114" s="45"/>
      <c r="I114" s="85"/>
      <c r="J114" s="74"/>
    </row>
    <row r="115" spans="1:10">
      <c r="A115" s="86">
        <v>16</v>
      </c>
      <c r="B115" s="28"/>
      <c r="C115" s="29"/>
      <c r="D115" s="17" t="s">
        <v>4</v>
      </c>
      <c r="E115" s="37"/>
      <c r="F115" s="18" t="str">
        <f t="shared" ca="1" si="4"/>
        <v/>
      </c>
      <c r="G115" s="39"/>
      <c r="H115" s="39"/>
      <c r="I115" s="82"/>
      <c r="J115" s="75"/>
    </row>
    <row r="116" spans="1:10">
      <c r="A116" s="86">
        <v>16</v>
      </c>
      <c r="B116" s="30"/>
      <c r="C116" s="31"/>
      <c r="D116" s="19" t="s">
        <v>6</v>
      </c>
      <c r="E116" s="40"/>
      <c r="F116" s="18" t="str">
        <f t="shared" ca="1" si="4"/>
        <v/>
      </c>
      <c r="G116" s="39"/>
      <c r="H116" s="39"/>
      <c r="I116" s="83"/>
      <c r="J116" s="76"/>
    </row>
    <row r="117" spans="1:10">
      <c r="A117" s="86">
        <v>16</v>
      </c>
      <c r="B117" s="30"/>
      <c r="C117" s="31"/>
      <c r="D117" s="19" t="s">
        <v>7</v>
      </c>
      <c r="E117" s="40"/>
      <c r="F117" s="18" t="str">
        <f t="shared" ca="1" si="4"/>
        <v/>
      </c>
      <c r="G117" s="39"/>
      <c r="H117" s="39"/>
      <c r="I117" s="83"/>
      <c r="J117" s="76"/>
    </row>
    <row r="118" spans="1:10">
      <c r="A118" s="86">
        <v>16</v>
      </c>
      <c r="B118" s="30"/>
      <c r="C118" s="31"/>
      <c r="D118" s="19" t="s">
        <v>7</v>
      </c>
      <c r="E118" s="40"/>
      <c r="F118" s="18" t="str">
        <f t="shared" ca="1" si="4"/>
        <v/>
      </c>
      <c r="G118" s="39"/>
      <c r="H118" s="39"/>
      <c r="I118" s="83"/>
      <c r="J118" s="76"/>
    </row>
    <row r="119" spans="1:10">
      <c r="A119" s="86">
        <v>16</v>
      </c>
      <c r="B119" s="30"/>
      <c r="C119" s="31"/>
      <c r="D119" s="19" t="s">
        <v>7</v>
      </c>
      <c r="E119" s="40"/>
      <c r="F119" s="18" t="str">
        <f t="shared" ca="1" si="4"/>
        <v/>
      </c>
      <c r="G119" s="39"/>
      <c r="H119" s="39"/>
      <c r="I119" s="83"/>
      <c r="J119" s="76"/>
    </row>
    <row r="120" spans="1:10">
      <c r="A120" s="86">
        <v>16</v>
      </c>
      <c r="B120" s="30"/>
      <c r="C120" s="31"/>
      <c r="D120" s="19" t="s">
        <v>7</v>
      </c>
      <c r="E120" s="40"/>
      <c r="F120" s="18" t="str">
        <f t="shared" ca="1" si="4"/>
        <v/>
      </c>
      <c r="G120" s="39"/>
      <c r="H120" s="39"/>
      <c r="I120" s="83"/>
      <c r="J120" s="76"/>
    </row>
    <row r="121" spans="1:10">
      <c r="A121" s="86">
        <v>16</v>
      </c>
      <c r="B121" s="32"/>
      <c r="C121" s="33"/>
      <c r="D121" s="20" t="s">
        <v>7</v>
      </c>
      <c r="E121" s="41"/>
      <c r="F121" s="18" t="str">
        <f t="shared" ca="1" si="4"/>
        <v/>
      </c>
      <c r="G121" s="42"/>
      <c r="H121" s="42"/>
      <c r="I121" s="83"/>
      <c r="J121" s="77"/>
    </row>
    <row r="122" spans="1:10">
      <c r="A122" s="87">
        <v>17</v>
      </c>
      <c r="B122" s="22"/>
      <c r="C122" s="23"/>
      <c r="D122" s="13" t="s">
        <v>4</v>
      </c>
      <c r="E122" s="34"/>
      <c r="F122" s="14" t="str">
        <f t="shared" ca="1" si="4"/>
        <v/>
      </c>
      <c r="G122" s="35"/>
      <c r="H122" s="35"/>
      <c r="I122" s="84"/>
      <c r="J122" s="72"/>
    </row>
    <row r="123" spans="1:10">
      <c r="A123" s="87">
        <v>17</v>
      </c>
      <c r="B123" s="24"/>
      <c r="C123" s="25"/>
      <c r="D123" s="15" t="s">
        <v>6</v>
      </c>
      <c r="E123" s="43"/>
      <c r="F123" s="14" t="str">
        <f t="shared" ca="1" si="4"/>
        <v/>
      </c>
      <c r="G123" s="35"/>
      <c r="H123" s="35"/>
      <c r="I123" s="84"/>
      <c r="J123" s="73"/>
    </row>
    <row r="124" spans="1:10">
      <c r="A124" s="87">
        <v>17</v>
      </c>
      <c r="B124" s="24"/>
      <c r="C124" s="25"/>
      <c r="D124" s="15" t="s">
        <v>7</v>
      </c>
      <c r="E124" s="43"/>
      <c r="F124" s="14" t="str">
        <f t="shared" ca="1" si="4"/>
        <v/>
      </c>
      <c r="G124" s="35"/>
      <c r="H124" s="35"/>
      <c r="I124" s="84"/>
      <c r="J124" s="73"/>
    </row>
    <row r="125" spans="1:10">
      <c r="A125" s="87">
        <v>17</v>
      </c>
      <c r="B125" s="24"/>
      <c r="C125" s="25"/>
      <c r="D125" s="15" t="s">
        <v>7</v>
      </c>
      <c r="E125" s="43"/>
      <c r="F125" s="14" t="str">
        <f t="shared" ca="1" si="4"/>
        <v/>
      </c>
      <c r="G125" s="35"/>
      <c r="H125" s="35"/>
      <c r="I125" s="84"/>
      <c r="J125" s="73"/>
    </row>
    <row r="126" spans="1:10">
      <c r="A126" s="87">
        <v>17</v>
      </c>
      <c r="B126" s="24"/>
      <c r="C126" s="25"/>
      <c r="D126" s="15" t="s">
        <v>7</v>
      </c>
      <c r="E126" s="43"/>
      <c r="F126" s="14" t="str">
        <f t="shared" ca="1" si="4"/>
        <v/>
      </c>
      <c r="G126" s="35"/>
      <c r="H126" s="35"/>
      <c r="I126" s="84"/>
      <c r="J126" s="73"/>
    </row>
    <row r="127" spans="1:10">
      <c r="A127" s="87">
        <v>17</v>
      </c>
      <c r="B127" s="24"/>
      <c r="C127" s="25"/>
      <c r="D127" s="15" t="s">
        <v>7</v>
      </c>
      <c r="E127" s="43"/>
      <c r="F127" s="14" t="str">
        <f t="shared" ca="1" si="4"/>
        <v/>
      </c>
      <c r="G127" s="35"/>
      <c r="H127" s="35"/>
      <c r="I127" s="84"/>
      <c r="J127" s="73"/>
    </row>
    <row r="128" spans="1:10">
      <c r="A128" s="87">
        <v>17</v>
      </c>
      <c r="B128" s="26"/>
      <c r="C128" s="27"/>
      <c r="D128" s="16" t="s">
        <v>7</v>
      </c>
      <c r="E128" s="44"/>
      <c r="F128" s="14" t="str">
        <f t="shared" ca="1" si="4"/>
        <v/>
      </c>
      <c r="G128" s="45"/>
      <c r="H128" s="45"/>
      <c r="I128" s="85"/>
      <c r="J128" s="74"/>
    </row>
    <row r="129" spans="1:10">
      <c r="A129" s="86">
        <v>18</v>
      </c>
      <c r="B129" s="28"/>
      <c r="C129" s="29"/>
      <c r="D129" s="17" t="s">
        <v>4</v>
      </c>
      <c r="E129" s="37"/>
      <c r="F129" s="18" t="str">
        <f t="shared" ca="1" si="4"/>
        <v/>
      </c>
      <c r="G129" s="39"/>
      <c r="H129" s="39"/>
      <c r="I129" s="82"/>
      <c r="J129" s="75"/>
    </row>
    <row r="130" spans="1:10">
      <c r="A130" s="86">
        <v>18</v>
      </c>
      <c r="B130" s="30"/>
      <c r="C130" s="31"/>
      <c r="D130" s="19" t="s">
        <v>6</v>
      </c>
      <c r="E130" s="40"/>
      <c r="F130" s="18" t="str">
        <f t="shared" ca="1" si="4"/>
        <v/>
      </c>
      <c r="G130" s="39"/>
      <c r="H130" s="39"/>
      <c r="I130" s="83"/>
      <c r="J130" s="76"/>
    </row>
    <row r="131" spans="1:10">
      <c r="A131" s="86">
        <v>18</v>
      </c>
      <c r="B131" s="30"/>
      <c r="C131" s="31"/>
      <c r="D131" s="19" t="s">
        <v>7</v>
      </c>
      <c r="E131" s="40"/>
      <c r="F131" s="18" t="str">
        <f t="shared" ca="1" si="4"/>
        <v/>
      </c>
      <c r="G131" s="39"/>
      <c r="H131" s="39"/>
      <c r="I131" s="83"/>
      <c r="J131" s="76"/>
    </row>
    <row r="132" spans="1:10">
      <c r="A132" s="86">
        <v>18</v>
      </c>
      <c r="B132" s="30"/>
      <c r="C132" s="31"/>
      <c r="D132" s="19" t="s">
        <v>7</v>
      </c>
      <c r="E132" s="40"/>
      <c r="F132" s="18" t="str">
        <f t="shared" ca="1" si="4"/>
        <v/>
      </c>
      <c r="G132" s="39"/>
      <c r="H132" s="39"/>
      <c r="I132" s="83"/>
      <c r="J132" s="76"/>
    </row>
    <row r="133" spans="1:10">
      <c r="A133" s="86">
        <v>18</v>
      </c>
      <c r="B133" s="30"/>
      <c r="C133" s="31"/>
      <c r="D133" s="19" t="s">
        <v>7</v>
      </c>
      <c r="E133" s="40"/>
      <c r="F133" s="18" t="str">
        <f t="shared" ca="1" si="4"/>
        <v/>
      </c>
      <c r="G133" s="39"/>
      <c r="H133" s="39"/>
      <c r="I133" s="83"/>
      <c r="J133" s="76"/>
    </row>
    <row r="134" spans="1:10">
      <c r="A134" s="86">
        <v>18</v>
      </c>
      <c r="B134" s="30"/>
      <c r="C134" s="31"/>
      <c r="D134" s="19" t="s">
        <v>7</v>
      </c>
      <c r="E134" s="40"/>
      <c r="F134" s="18" t="str">
        <f t="shared" ca="1" si="4"/>
        <v/>
      </c>
      <c r="G134" s="39"/>
      <c r="H134" s="39"/>
      <c r="I134" s="83"/>
      <c r="J134" s="76"/>
    </row>
    <row r="135" spans="1:10">
      <c r="A135" s="86">
        <v>18</v>
      </c>
      <c r="B135" s="32"/>
      <c r="C135" s="33"/>
      <c r="D135" s="20" t="s">
        <v>7</v>
      </c>
      <c r="E135" s="41"/>
      <c r="F135" s="18" t="str">
        <f t="shared" ca="1" si="4"/>
        <v/>
      </c>
      <c r="G135" s="42"/>
      <c r="H135" s="42"/>
      <c r="I135" s="83"/>
      <c r="J135" s="77"/>
    </row>
    <row r="136" spans="1:10">
      <c r="A136" s="87">
        <v>19</v>
      </c>
      <c r="B136" s="22"/>
      <c r="C136" s="23"/>
      <c r="D136" s="13" t="s">
        <v>4</v>
      </c>
      <c r="E136" s="34"/>
      <c r="F136" s="14" t="str">
        <f t="shared" ca="1" si="4"/>
        <v/>
      </c>
      <c r="G136" s="35"/>
      <c r="H136" s="35"/>
      <c r="I136" s="84"/>
      <c r="J136" s="72"/>
    </row>
    <row r="137" spans="1:10">
      <c r="A137" s="87">
        <v>19</v>
      </c>
      <c r="B137" s="24"/>
      <c r="C137" s="25"/>
      <c r="D137" s="15" t="s">
        <v>6</v>
      </c>
      <c r="E137" s="43"/>
      <c r="F137" s="14" t="str">
        <f t="shared" ca="1" si="4"/>
        <v/>
      </c>
      <c r="G137" s="35"/>
      <c r="H137" s="35"/>
      <c r="I137" s="84"/>
      <c r="J137" s="73"/>
    </row>
    <row r="138" spans="1:10">
      <c r="A138" s="87">
        <v>19</v>
      </c>
      <c r="B138" s="24"/>
      <c r="C138" s="25"/>
      <c r="D138" s="15" t="s">
        <v>7</v>
      </c>
      <c r="E138" s="43"/>
      <c r="F138" s="14" t="str">
        <f t="shared" ca="1" si="4"/>
        <v/>
      </c>
      <c r="G138" s="35"/>
      <c r="H138" s="35"/>
      <c r="I138" s="84"/>
      <c r="J138" s="73"/>
    </row>
    <row r="139" spans="1:10">
      <c r="A139" s="87">
        <v>19</v>
      </c>
      <c r="B139" s="24"/>
      <c r="C139" s="25"/>
      <c r="D139" s="15" t="s">
        <v>7</v>
      </c>
      <c r="E139" s="43"/>
      <c r="F139" s="14" t="str">
        <f t="shared" ca="1" si="4"/>
        <v/>
      </c>
      <c r="G139" s="35"/>
      <c r="H139" s="35"/>
      <c r="I139" s="84"/>
      <c r="J139" s="73"/>
    </row>
    <row r="140" spans="1:10">
      <c r="A140" s="87">
        <v>19</v>
      </c>
      <c r="B140" s="24"/>
      <c r="C140" s="25"/>
      <c r="D140" s="15" t="s">
        <v>7</v>
      </c>
      <c r="E140" s="43"/>
      <c r="F140" s="14" t="str">
        <f t="shared" ca="1" si="4"/>
        <v/>
      </c>
      <c r="G140" s="35"/>
      <c r="H140" s="35"/>
      <c r="I140" s="84"/>
      <c r="J140" s="73"/>
    </row>
    <row r="141" spans="1:10">
      <c r="A141" s="87">
        <v>19</v>
      </c>
      <c r="B141" s="24"/>
      <c r="C141" s="25"/>
      <c r="D141" s="15" t="s">
        <v>7</v>
      </c>
      <c r="E141" s="43"/>
      <c r="F141" s="14" t="str">
        <f t="shared" ca="1" si="4"/>
        <v/>
      </c>
      <c r="G141" s="35"/>
      <c r="H141" s="35"/>
      <c r="I141" s="84"/>
      <c r="J141" s="73"/>
    </row>
    <row r="142" spans="1:10">
      <c r="A142" s="87">
        <v>19</v>
      </c>
      <c r="B142" s="26"/>
      <c r="C142" s="27"/>
      <c r="D142" s="16" t="s">
        <v>7</v>
      </c>
      <c r="E142" s="44"/>
      <c r="F142" s="14" t="str">
        <f t="shared" ca="1" si="4"/>
        <v/>
      </c>
      <c r="G142" s="45"/>
      <c r="H142" s="45"/>
      <c r="I142" s="85"/>
      <c r="J142" s="74"/>
    </row>
    <row r="143" spans="1:10">
      <c r="A143" s="86">
        <v>20</v>
      </c>
      <c r="B143" s="28"/>
      <c r="C143" s="29"/>
      <c r="D143" s="17" t="s">
        <v>4</v>
      </c>
      <c r="E143" s="37"/>
      <c r="F143" s="18" t="str">
        <f t="shared" ca="1" si="4"/>
        <v/>
      </c>
      <c r="G143" s="39"/>
      <c r="H143" s="39"/>
      <c r="I143" s="82"/>
      <c r="J143" s="75"/>
    </row>
    <row r="144" spans="1:10">
      <c r="A144" s="86">
        <v>20</v>
      </c>
      <c r="B144" s="30"/>
      <c r="C144" s="31"/>
      <c r="D144" s="19" t="s">
        <v>6</v>
      </c>
      <c r="E144" s="40"/>
      <c r="F144" s="18" t="str">
        <f t="shared" ref="F144:F156" ca="1" si="5">IF(E144&gt;0,ROUNDDOWN(((TODAY()-E144)/365),0),"")</f>
        <v/>
      </c>
      <c r="G144" s="39"/>
      <c r="H144" s="39"/>
      <c r="I144" s="83"/>
      <c r="J144" s="76"/>
    </row>
    <row r="145" spans="1:10">
      <c r="A145" s="86">
        <v>20</v>
      </c>
      <c r="B145" s="30"/>
      <c r="C145" s="31"/>
      <c r="D145" s="19" t="s">
        <v>7</v>
      </c>
      <c r="E145" s="40"/>
      <c r="F145" s="18" t="str">
        <f t="shared" ca="1" si="5"/>
        <v/>
      </c>
      <c r="G145" s="39"/>
      <c r="H145" s="39"/>
      <c r="I145" s="83"/>
      <c r="J145" s="76"/>
    </row>
    <row r="146" spans="1:10">
      <c r="A146" s="86">
        <v>20</v>
      </c>
      <c r="B146" s="30"/>
      <c r="C146" s="31"/>
      <c r="D146" s="19" t="s">
        <v>7</v>
      </c>
      <c r="E146" s="40"/>
      <c r="F146" s="18" t="str">
        <f t="shared" ca="1" si="5"/>
        <v/>
      </c>
      <c r="G146" s="39"/>
      <c r="H146" s="39"/>
      <c r="I146" s="83"/>
      <c r="J146" s="76"/>
    </row>
    <row r="147" spans="1:10">
      <c r="A147" s="86">
        <v>20</v>
      </c>
      <c r="B147" s="30"/>
      <c r="C147" s="31"/>
      <c r="D147" s="19" t="s">
        <v>7</v>
      </c>
      <c r="E147" s="40"/>
      <c r="F147" s="18" t="str">
        <f t="shared" ca="1" si="5"/>
        <v/>
      </c>
      <c r="G147" s="39"/>
      <c r="H147" s="39"/>
      <c r="I147" s="83"/>
      <c r="J147" s="76"/>
    </row>
    <row r="148" spans="1:10">
      <c r="A148" s="86">
        <v>20</v>
      </c>
      <c r="B148" s="30"/>
      <c r="C148" s="31"/>
      <c r="D148" s="19" t="s">
        <v>7</v>
      </c>
      <c r="E148" s="40"/>
      <c r="F148" s="18" t="str">
        <f t="shared" ca="1" si="5"/>
        <v/>
      </c>
      <c r="G148" s="39"/>
      <c r="H148" s="39"/>
      <c r="I148" s="83"/>
      <c r="J148" s="76"/>
    </row>
    <row r="149" spans="1:10">
      <c r="A149" s="86">
        <v>20</v>
      </c>
      <c r="B149" s="32"/>
      <c r="C149" s="33"/>
      <c r="D149" s="20" t="s">
        <v>7</v>
      </c>
      <c r="E149" s="41"/>
      <c r="F149" s="18" t="str">
        <f t="shared" ca="1" si="5"/>
        <v/>
      </c>
      <c r="G149" s="42"/>
      <c r="H149" s="42"/>
      <c r="I149" s="83"/>
      <c r="J149" s="77"/>
    </row>
    <row r="150" spans="1:10">
      <c r="A150" s="87">
        <v>21</v>
      </c>
      <c r="B150" s="22"/>
      <c r="C150" s="23"/>
      <c r="D150" s="13" t="s">
        <v>4</v>
      </c>
      <c r="E150" s="34"/>
      <c r="F150" s="14" t="str">
        <f t="shared" ca="1" si="5"/>
        <v/>
      </c>
      <c r="G150" s="35"/>
      <c r="H150" s="35"/>
      <c r="I150" s="84"/>
      <c r="J150" s="72"/>
    </row>
    <row r="151" spans="1:10">
      <c r="A151" s="87">
        <v>21</v>
      </c>
      <c r="B151" s="24"/>
      <c r="C151" s="25"/>
      <c r="D151" s="15" t="s">
        <v>6</v>
      </c>
      <c r="E151" s="43"/>
      <c r="F151" s="14" t="str">
        <f t="shared" ca="1" si="5"/>
        <v/>
      </c>
      <c r="G151" s="35"/>
      <c r="H151" s="35"/>
      <c r="I151" s="84"/>
      <c r="J151" s="73"/>
    </row>
    <row r="152" spans="1:10">
      <c r="A152" s="87">
        <v>21</v>
      </c>
      <c r="B152" s="24"/>
      <c r="C152" s="25"/>
      <c r="D152" s="15" t="s">
        <v>7</v>
      </c>
      <c r="E152" s="43"/>
      <c r="F152" s="14" t="str">
        <f t="shared" ca="1" si="5"/>
        <v/>
      </c>
      <c r="G152" s="35"/>
      <c r="H152" s="35"/>
      <c r="I152" s="84"/>
      <c r="J152" s="73"/>
    </row>
    <row r="153" spans="1:10">
      <c r="A153" s="87">
        <v>21</v>
      </c>
      <c r="B153" s="24"/>
      <c r="C153" s="25"/>
      <c r="D153" s="15" t="s">
        <v>7</v>
      </c>
      <c r="E153" s="43"/>
      <c r="F153" s="14" t="str">
        <f t="shared" ca="1" si="5"/>
        <v/>
      </c>
      <c r="G153" s="35"/>
      <c r="H153" s="35"/>
      <c r="I153" s="84"/>
      <c r="J153" s="73"/>
    </row>
    <row r="154" spans="1:10">
      <c r="A154" s="87">
        <v>21</v>
      </c>
      <c r="B154" s="24"/>
      <c r="C154" s="25"/>
      <c r="D154" s="15" t="s">
        <v>7</v>
      </c>
      <c r="E154" s="43"/>
      <c r="F154" s="14" t="str">
        <f t="shared" ca="1" si="5"/>
        <v/>
      </c>
      <c r="G154" s="35"/>
      <c r="H154" s="35"/>
      <c r="I154" s="84"/>
      <c r="J154" s="73"/>
    </row>
    <row r="155" spans="1:10">
      <c r="A155" s="87">
        <v>21</v>
      </c>
      <c r="B155" s="24"/>
      <c r="C155" s="25"/>
      <c r="D155" s="15" t="s">
        <v>7</v>
      </c>
      <c r="E155" s="43"/>
      <c r="F155" s="14" t="str">
        <f t="shared" ca="1" si="5"/>
        <v/>
      </c>
      <c r="G155" s="35"/>
      <c r="H155" s="35"/>
      <c r="I155" s="84"/>
      <c r="J155" s="73"/>
    </row>
    <row r="156" spans="1:10">
      <c r="A156" s="87">
        <v>21</v>
      </c>
      <c r="B156" s="26"/>
      <c r="C156" s="27"/>
      <c r="D156" s="16" t="s">
        <v>7</v>
      </c>
      <c r="E156" s="44"/>
      <c r="F156" s="14" t="str">
        <f t="shared" ca="1" si="5"/>
        <v/>
      </c>
      <c r="G156" s="45"/>
      <c r="H156" s="45"/>
      <c r="I156" s="85"/>
      <c r="J156" s="74"/>
    </row>
    <row r="157" spans="1:10" s="12" customFormat="1" ht="36">
      <c r="A157" s="61" t="s">
        <v>1</v>
      </c>
      <c r="B157" s="54" t="s">
        <v>218</v>
      </c>
      <c r="C157" s="54" t="s">
        <v>219</v>
      </c>
      <c r="D157" s="54" t="s">
        <v>2</v>
      </c>
      <c r="E157" s="54" t="s">
        <v>228</v>
      </c>
      <c r="F157" s="54" t="s">
        <v>8</v>
      </c>
      <c r="G157" s="54" t="s">
        <v>226</v>
      </c>
      <c r="H157" s="54" t="s">
        <v>226</v>
      </c>
      <c r="I157" s="54" t="s">
        <v>222</v>
      </c>
      <c r="J157" s="78" t="s">
        <v>421</v>
      </c>
    </row>
    <row r="158" spans="1:10">
      <c r="A158" s="86">
        <v>22</v>
      </c>
      <c r="B158" s="28"/>
      <c r="C158" s="29"/>
      <c r="D158" s="17" t="s">
        <v>4</v>
      </c>
      <c r="E158" s="37"/>
      <c r="F158" s="18" t="str">
        <f t="shared" ref="F158:F189" ca="1" si="6">IF(E158&gt;0,ROUNDDOWN(((TODAY()-E158)/365),0),"")</f>
        <v/>
      </c>
      <c r="G158" s="39"/>
      <c r="H158" s="39"/>
      <c r="I158" s="82"/>
      <c r="J158" s="75"/>
    </row>
    <row r="159" spans="1:10">
      <c r="A159" s="86">
        <v>22</v>
      </c>
      <c r="B159" s="30"/>
      <c r="C159" s="31"/>
      <c r="D159" s="19" t="s">
        <v>6</v>
      </c>
      <c r="E159" s="40"/>
      <c r="F159" s="18" t="str">
        <f t="shared" ca="1" si="6"/>
        <v/>
      </c>
      <c r="G159" s="39"/>
      <c r="H159" s="39"/>
      <c r="I159" s="83"/>
      <c r="J159" s="76"/>
    </row>
    <row r="160" spans="1:10">
      <c r="A160" s="86">
        <v>22</v>
      </c>
      <c r="B160" s="30"/>
      <c r="C160" s="31"/>
      <c r="D160" s="19" t="s">
        <v>7</v>
      </c>
      <c r="E160" s="40"/>
      <c r="F160" s="18" t="str">
        <f t="shared" ca="1" si="6"/>
        <v/>
      </c>
      <c r="G160" s="39"/>
      <c r="H160" s="39"/>
      <c r="I160" s="83"/>
      <c r="J160" s="76"/>
    </row>
    <row r="161" spans="1:10">
      <c r="A161" s="86">
        <v>22</v>
      </c>
      <c r="B161" s="30"/>
      <c r="C161" s="31"/>
      <c r="D161" s="19" t="s">
        <v>7</v>
      </c>
      <c r="E161" s="40"/>
      <c r="F161" s="18" t="str">
        <f t="shared" ca="1" si="6"/>
        <v/>
      </c>
      <c r="G161" s="39"/>
      <c r="H161" s="39"/>
      <c r="I161" s="83"/>
      <c r="J161" s="76"/>
    </row>
    <row r="162" spans="1:10">
      <c r="A162" s="86">
        <v>22</v>
      </c>
      <c r="B162" s="30"/>
      <c r="C162" s="31"/>
      <c r="D162" s="19" t="s">
        <v>7</v>
      </c>
      <c r="E162" s="40"/>
      <c r="F162" s="18" t="str">
        <f t="shared" ca="1" si="6"/>
        <v/>
      </c>
      <c r="G162" s="39"/>
      <c r="H162" s="39"/>
      <c r="I162" s="83"/>
      <c r="J162" s="76"/>
    </row>
    <row r="163" spans="1:10">
      <c r="A163" s="86">
        <v>22</v>
      </c>
      <c r="B163" s="30"/>
      <c r="C163" s="31"/>
      <c r="D163" s="19" t="s">
        <v>7</v>
      </c>
      <c r="E163" s="40"/>
      <c r="F163" s="18" t="str">
        <f t="shared" ca="1" si="6"/>
        <v/>
      </c>
      <c r="G163" s="39"/>
      <c r="H163" s="39"/>
      <c r="I163" s="83"/>
      <c r="J163" s="76"/>
    </row>
    <row r="164" spans="1:10">
      <c r="A164" s="86">
        <v>22</v>
      </c>
      <c r="B164" s="32"/>
      <c r="C164" s="33"/>
      <c r="D164" s="20" t="s">
        <v>7</v>
      </c>
      <c r="E164" s="41"/>
      <c r="F164" s="18" t="str">
        <f t="shared" ca="1" si="6"/>
        <v/>
      </c>
      <c r="G164" s="42"/>
      <c r="H164" s="42"/>
      <c r="I164" s="83"/>
      <c r="J164" s="77"/>
    </row>
    <row r="165" spans="1:10">
      <c r="A165" s="87">
        <v>23</v>
      </c>
      <c r="B165" s="22"/>
      <c r="C165" s="23"/>
      <c r="D165" s="13" t="s">
        <v>4</v>
      </c>
      <c r="E165" s="34"/>
      <c r="F165" s="14" t="str">
        <f t="shared" ca="1" si="6"/>
        <v/>
      </c>
      <c r="G165" s="35"/>
      <c r="H165" s="35"/>
      <c r="I165" s="84"/>
      <c r="J165" s="72"/>
    </row>
    <row r="166" spans="1:10">
      <c r="A166" s="87">
        <v>23</v>
      </c>
      <c r="B166" s="24"/>
      <c r="C166" s="25"/>
      <c r="D166" s="15" t="s">
        <v>6</v>
      </c>
      <c r="E166" s="43"/>
      <c r="F166" s="14" t="str">
        <f t="shared" ca="1" si="6"/>
        <v/>
      </c>
      <c r="G166" s="35"/>
      <c r="H166" s="35"/>
      <c r="I166" s="84"/>
      <c r="J166" s="73"/>
    </row>
    <row r="167" spans="1:10">
      <c r="A167" s="87">
        <v>23</v>
      </c>
      <c r="B167" s="24"/>
      <c r="C167" s="25"/>
      <c r="D167" s="15" t="s">
        <v>7</v>
      </c>
      <c r="E167" s="43"/>
      <c r="F167" s="14" t="str">
        <f t="shared" ca="1" si="6"/>
        <v/>
      </c>
      <c r="G167" s="35"/>
      <c r="H167" s="35"/>
      <c r="I167" s="84"/>
      <c r="J167" s="73"/>
    </row>
    <row r="168" spans="1:10">
      <c r="A168" s="87">
        <v>23</v>
      </c>
      <c r="B168" s="24"/>
      <c r="C168" s="25"/>
      <c r="D168" s="15" t="s">
        <v>7</v>
      </c>
      <c r="E168" s="43"/>
      <c r="F168" s="14" t="str">
        <f t="shared" ca="1" si="6"/>
        <v/>
      </c>
      <c r="G168" s="35"/>
      <c r="H168" s="35"/>
      <c r="I168" s="84"/>
      <c r="J168" s="73"/>
    </row>
    <row r="169" spans="1:10">
      <c r="A169" s="87">
        <v>23</v>
      </c>
      <c r="B169" s="24"/>
      <c r="C169" s="25"/>
      <c r="D169" s="15" t="s">
        <v>7</v>
      </c>
      <c r="E169" s="43"/>
      <c r="F169" s="14" t="str">
        <f t="shared" ca="1" si="6"/>
        <v/>
      </c>
      <c r="G169" s="35"/>
      <c r="H169" s="35"/>
      <c r="I169" s="84"/>
      <c r="J169" s="73"/>
    </row>
    <row r="170" spans="1:10">
      <c r="A170" s="87">
        <v>23</v>
      </c>
      <c r="B170" s="24"/>
      <c r="C170" s="25"/>
      <c r="D170" s="15" t="s">
        <v>7</v>
      </c>
      <c r="E170" s="43"/>
      <c r="F170" s="14" t="str">
        <f t="shared" ca="1" si="6"/>
        <v/>
      </c>
      <c r="G170" s="35"/>
      <c r="H170" s="35"/>
      <c r="I170" s="84"/>
      <c r="J170" s="73"/>
    </row>
    <row r="171" spans="1:10">
      <c r="A171" s="87">
        <v>23</v>
      </c>
      <c r="B171" s="26"/>
      <c r="C171" s="27"/>
      <c r="D171" s="16" t="s">
        <v>7</v>
      </c>
      <c r="E171" s="44"/>
      <c r="F171" s="14" t="str">
        <f t="shared" ca="1" si="6"/>
        <v/>
      </c>
      <c r="G171" s="45"/>
      <c r="H171" s="45"/>
      <c r="I171" s="85"/>
      <c r="J171" s="74"/>
    </row>
    <row r="172" spans="1:10">
      <c r="A172" s="86">
        <v>24</v>
      </c>
      <c r="B172" s="28"/>
      <c r="C172" s="29"/>
      <c r="D172" s="17" t="s">
        <v>4</v>
      </c>
      <c r="E172" s="37"/>
      <c r="F172" s="18" t="str">
        <f t="shared" ca="1" si="6"/>
        <v/>
      </c>
      <c r="G172" s="39"/>
      <c r="H172" s="39"/>
      <c r="I172" s="82"/>
      <c r="J172" s="75"/>
    </row>
    <row r="173" spans="1:10">
      <c r="A173" s="86">
        <v>24</v>
      </c>
      <c r="B173" s="30"/>
      <c r="C173" s="31"/>
      <c r="D173" s="19" t="s">
        <v>6</v>
      </c>
      <c r="E173" s="40"/>
      <c r="F173" s="18" t="str">
        <f t="shared" ca="1" si="6"/>
        <v/>
      </c>
      <c r="G173" s="39"/>
      <c r="H173" s="39"/>
      <c r="I173" s="83"/>
      <c r="J173" s="76"/>
    </row>
    <row r="174" spans="1:10">
      <c r="A174" s="86">
        <v>24</v>
      </c>
      <c r="B174" s="30"/>
      <c r="C174" s="31"/>
      <c r="D174" s="19" t="s">
        <v>7</v>
      </c>
      <c r="E174" s="40"/>
      <c r="F174" s="18" t="str">
        <f t="shared" ca="1" si="6"/>
        <v/>
      </c>
      <c r="G174" s="39"/>
      <c r="H174" s="39"/>
      <c r="I174" s="83"/>
      <c r="J174" s="76"/>
    </row>
    <row r="175" spans="1:10">
      <c r="A175" s="86">
        <v>24</v>
      </c>
      <c r="B175" s="30"/>
      <c r="C175" s="31"/>
      <c r="D175" s="19" t="s">
        <v>7</v>
      </c>
      <c r="E175" s="40"/>
      <c r="F175" s="18" t="str">
        <f t="shared" ca="1" si="6"/>
        <v/>
      </c>
      <c r="G175" s="39"/>
      <c r="H175" s="39"/>
      <c r="I175" s="83"/>
      <c r="J175" s="76"/>
    </row>
    <row r="176" spans="1:10">
      <c r="A176" s="86">
        <v>24</v>
      </c>
      <c r="B176" s="30"/>
      <c r="C176" s="31"/>
      <c r="D176" s="19" t="s">
        <v>7</v>
      </c>
      <c r="E176" s="40"/>
      <c r="F176" s="18" t="str">
        <f t="shared" ca="1" si="6"/>
        <v/>
      </c>
      <c r="G176" s="39"/>
      <c r="H176" s="39"/>
      <c r="I176" s="83"/>
      <c r="J176" s="76"/>
    </row>
    <row r="177" spans="1:10">
      <c r="A177" s="86">
        <v>24</v>
      </c>
      <c r="B177" s="30"/>
      <c r="C177" s="31"/>
      <c r="D177" s="19" t="s">
        <v>7</v>
      </c>
      <c r="E177" s="40"/>
      <c r="F177" s="18" t="str">
        <f t="shared" ca="1" si="6"/>
        <v/>
      </c>
      <c r="G177" s="39"/>
      <c r="H177" s="39"/>
      <c r="I177" s="83"/>
      <c r="J177" s="76"/>
    </row>
    <row r="178" spans="1:10">
      <c r="A178" s="86">
        <v>24</v>
      </c>
      <c r="B178" s="32"/>
      <c r="C178" s="33"/>
      <c r="D178" s="20" t="s">
        <v>7</v>
      </c>
      <c r="E178" s="41"/>
      <c r="F178" s="18" t="str">
        <f t="shared" ca="1" si="6"/>
        <v/>
      </c>
      <c r="G178" s="42"/>
      <c r="H178" s="42"/>
      <c r="I178" s="83"/>
      <c r="J178" s="77"/>
    </row>
    <row r="179" spans="1:10">
      <c r="A179" s="87">
        <v>25</v>
      </c>
      <c r="B179" s="22"/>
      <c r="C179" s="23"/>
      <c r="D179" s="13" t="s">
        <v>4</v>
      </c>
      <c r="E179" s="34"/>
      <c r="F179" s="14" t="str">
        <f t="shared" ca="1" si="6"/>
        <v/>
      </c>
      <c r="G179" s="35"/>
      <c r="H179" s="35"/>
      <c r="I179" s="84"/>
      <c r="J179" s="72"/>
    </row>
    <row r="180" spans="1:10">
      <c r="A180" s="87">
        <v>25</v>
      </c>
      <c r="B180" s="24"/>
      <c r="C180" s="25"/>
      <c r="D180" s="15" t="s">
        <v>6</v>
      </c>
      <c r="E180" s="43"/>
      <c r="F180" s="14" t="str">
        <f t="shared" ca="1" si="6"/>
        <v/>
      </c>
      <c r="G180" s="35"/>
      <c r="H180" s="35"/>
      <c r="I180" s="84"/>
      <c r="J180" s="73"/>
    </row>
    <row r="181" spans="1:10">
      <c r="A181" s="87">
        <v>25</v>
      </c>
      <c r="B181" s="24"/>
      <c r="C181" s="25"/>
      <c r="D181" s="15" t="s">
        <v>7</v>
      </c>
      <c r="E181" s="43"/>
      <c r="F181" s="14" t="str">
        <f t="shared" ca="1" si="6"/>
        <v/>
      </c>
      <c r="G181" s="35"/>
      <c r="H181" s="35"/>
      <c r="I181" s="84"/>
      <c r="J181" s="73"/>
    </row>
    <row r="182" spans="1:10">
      <c r="A182" s="87">
        <v>25</v>
      </c>
      <c r="B182" s="24"/>
      <c r="C182" s="25"/>
      <c r="D182" s="15" t="s">
        <v>7</v>
      </c>
      <c r="E182" s="43"/>
      <c r="F182" s="14" t="str">
        <f t="shared" ca="1" si="6"/>
        <v/>
      </c>
      <c r="G182" s="35"/>
      <c r="H182" s="35"/>
      <c r="I182" s="84"/>
      <c r="J182" s="73"/>
    </row>
    <row r="183" spans="1:10">
      <c r="A183" s="87">
        <v>25</v>
      </c>
      <c r="B183" s="24"/>
      <c r="C183" s="25"/>
      <c r="D183" s="15" t="s">
        <v>7</v>
      </c>
      <c r="E183" s="43"/>
      <c r="F183" s="14" t="str">
        <f t="shared" ca="1" si="6"/>
        <v/>
      </c>
      <c r="G183" s="35"/>
      <c r="H183" s="35"/>
      <c r="I183" s="84"/>
      <c r="J183" s="73"/>
    </row>
    <row r="184" spans="1:10">
      <c r="A184" s="87">
        <v>25</v>
      </c>
      <c r="B184" s="24"/>
      <c r="C184" s="25"/>
      <c r="D184" s="15" t="s">
        <v>7</v>
      </c>
      <c r="E184" s="43"/>
      <c r="F184" s="14" t="str">
        <f t="shared" ca="1" si="6"/>
        <v/>
      </c>
      <c r="G184" s="35"/>
      <c r="H184" s="35"/>
      <c r="I184" s="84"/>
      <c r="J184" s="73"/>
    </row>
    <row r="185" spans="1:10">
      <c r="A185" s="87">
        <v>25</v>
      </c>
      <c r="B185" s="26"/>
      <c r="C185" s="27"/>
      <c r="D185" s="16" t="s">
        <v>7</v>
      </c>
      <c r="E185" s="44"/>
      <c r="F185" s="14" t="str">
        <f t="shared" ca="1" si="6"/>
        <v/>
      </c>
      <c r="G185" s="45"/>
      <c r="H185" s="45"/>
      <c r="I185" s="85"/>
      <c r="J185" s="74"/>
    </row>
    <row r="186" spans="1:10">
      <c r="A186" s="86">
        <v>26</v>
      </c>
      <c r="B186" s="28"/>
      <c r="C186" s="29"/>
      <c r="D186" s="17" t="s">
        <v>4</v>
      </c>
      <c r="E186" s="37"/>
      <c r="F186" s="18" t="str">
        <f t="shared" ca="1" si="6"/>
        <v/>
      </c>
      <c r="G186" s="39"/>
      <c r="H186" s="39"/>
      <c r="I186" s="82"/>
      <c r="J186" s="75"/>
    </row>
    <row r="187" spans="1:10">
      <c r="A187" s="86">
        <v>26</v>
      </c>
      <c r="B187" s="30"/>
      <c r="C187" s="31"/>
      <c r="D187" s="19" t="s">
        <v>6</v>
      </c>
      <c r="E187" s="40"/>
      <c r="F187" s="18" t="str">
        <f t="shared" ca="1" si="6"/>
        <v/>
      </c>
      <c r="G187" s="39"/>
      <c r="H187" s="39"/>
      <c r="I187" s="83"/>
      <c r="J187" s="76"/>
    </row>
    <row r="188" spans="1:10">
      <c r="A188" s="86">
        <v>26</v>
      </c>
      <c r="B188" s="30"/>
      <c r="C188" s="31"/>
      <c r="D188" s="19" t="s">
        <v>7</v>
      </c>
      <c r="E188" s="40"/>
      <c r="F188" s="18" t="str">
        <f t="shared" ca="1" si="6"/>
        <v/>
      </c>
      <c r="G188" s="39"/>
      <c r="H188" s="39"/>
      <c r="I188" s="83"/>
      <c r="J188" s="76"/>
    </row>
    <row r="189" spans="1:10">
      <c r="A189" s="86">
        <v>26</v>
      </c>
      <c r="B189" s="30"/>
      <c r="C189" s="31"/>
      <c r="D189" s="19" t="s">
        <v>7</v>
      </c>
      <c r="E189" s="40"/>
      <c r="F189" s="18" t="str">
        <f t="shared" ca="1" si="6"/>
        <v/>
      </c>
      <c r="G189" s="39"/>
      <c r="H189" s="39"/>
      <c r="I189" s="83"/>
      <c r="J189" s="76"/>
    </row>
    <row r="190" spans="1:10">
      <c r="A190" s="86">
        <v>26</v>
      </c>
      <c r="B190" s="30"/>
      <c r="C190" s="31"/>
      <c r="D190" s="19" t="s">
        <v>7</v>
      </c>
      <c r="E190" s="40"/>
      <c r="F190" s="18" t="str">
        <f t="shared" ref="F190:F221" ca="1" si="7">IF(E190&gt;0,ROUNDDOWN(((TODAY()-E190)/365),0),"")</f>
        <v/>
      </c>
      <c r="G190" s="39"/>
      <c r="H190" s="39"/>
      <c r="I190" s="83"/>
      <c r="J190" s="76"/>
    </row>
    <row r="191" spans="1:10">
      <c r="A191" s="86">
        <v>26</v>
      </c>
      <c r="B191" s="30"/>
      <c r="C191" s="31"/>
      <c r="D191" s="19" t="s">
        <v>7</v>
      </c>
      <c r="E191" s="40"/>
      <c r="F191" s="18" t="str">
        <f t="shared" ca="1" si="7"/>
        <v/>
      </c>
      <c r="G191" s="39"/>
      <c r="H191" s="39"/>
      <c r="I191" s="83"/>
      <c r="J191" s="76"/>
    </row>
    <row r="192" spans="1:10">
      <c r="A192" s="86">
        <v>26</v>
      </c>
      <c r="B192" s="32"/>
      <c r="C192" s="33"/>
      <c r="D192" s="20" t="s">
        <v>7</v>
      </c>
      <c r="E192" s="41"/>
      <c r="F192" s="18" t="str">
        <f t="shared" ca="1" si="7"/>
        <v/>
      </c>
      <c r="G192" s="42"/>
      <c r="H192" s="42"/>
      <c r="I192" s="83"/>
      <c r="J192" s="77"/>
    </row>
    <row r="193" spans="1:10">
      <c r="A193" s="87">
        <v>27</v>
      </c>
      <c r="B193" s="22"/>
      <c r="C193" s="23"/>
      <c r="D193" s="13" t="s">
        <v>4</v>
      </c>
      <c r="E193" s="34"/>
      <c r="F193" s="14" t="str">
        <f t="shared" ca="1" si="7"/>
        <v/>
      </c>
      <c r="G193" s="35"/>
      <c r="H193" s="35"/>
      <c r="I193" s="84"/>
      <c r="J193" s="72"/>
    </row>
    <row r="194" spans="1:10">
      <c r="A194" s="87">
        <v>27</v>
      </c>
      <c r="B194" s="24"/>
      <c r="C194" s="25"/>
      <c r="D194" s="15" t="s">
        <v>6</v>
      </c>
      <c r="E194" s="43"/>
      <c r="F194" s="14" t="str">
        <f t="shared" ca="1" si="7"/>
        <v/>
      </c>
      <c r="G194" s="35"/>
      <c r="H194" s="35"/>
      <c r="I194" s="84"/>
      <c r="J194" s="73"/>
    </row>
    <row r="195" spans="1:10">
      <c r="A195" s="87">
        <v>27</v>
      </c>
      <c r="B195" s="24"/>
      <c r="C195" s="25"/>
      <c r="D195" s="15" t="s">
        <v>7</v>
      </c>
      <c r="E195" s="43"/>
      <c r="F195" s="14" t="str">
        <f t="shared" ca="1" si="7"/>
        <v/>
      </c>
      <c r="G195" s="35"/>
      <c r="H195" s="35"/>
      <c r="I195" s="84"/>
      <c r="J195" s="73"/>
    </row>
    <row r="196" spans="1:10">
      <c r="A196" s="87">
        <v>27</v>
      </c>
      <c r="B196" s="24"/>
      <c r="C196" s="25"/>
      <c r="D196" s="15" t="s">
        <v>7</v>
      </c>
      <c r="E196" s="43"/>
      <c r="F196" s="14" t="str">
        <f t="shared" ca="1" si="7"/>
        <v/>
      </c>
      <c r="G196" s="35"/>
      <c r="H196" s="35"/>
      <c r="I196" s="84"/>
      <c r="J196" s="73"/>
    </row>
    <row r="197" spans="1:10">
      <c r="A197" s="87">
        <v>27</v>
      </c>
      <c r="B197" s="24"/>
      <c r="C197" s="25"/>
      <c r="D197" s="15" t="s">
        <v>7</v>
      </c>
      <c r="E197" s="43"/>
      <c r="F197" s="14" t="str">
        <f t="shared" ca="1" si="7"/>
        <v/>
      </c>
      <c r="G197" s="35"/>
      <c r="H197" s="35"/>
      <c r="I197" s="84"/>
      <c r="J197" s="73"/>
    </row>
    <row r="198" spans="1:10">
      <c r="A198" s="87">
        <v>27</v>
      </c>
      <c r="B198" s="24"/>
      <c r="C198" s="25"/>
      <c r="D198" s="15" t="s">
        <v>7</v>
      </c>
      <c r="E198" s="43"/>
      <c r="F198" s="14" t="str">
        <f t="shared" ca="1" si="7"/>
        <v/>
      </c>
      <c r="G198" s="35"/>
      <c r="H198" s="35"/>
      <c r="I198" s="84"/>
      <c r="J198" s="73"/>
    </row>
    <row r="199" spans="1:10">
      <c r="A199" s="87">
        <v>27</v>
      </c>
      <c r="B199" s="26"/>
      <c r="C199" s="27"/>
      <c r="D199" s="16" t="s">
        <v>7</v>
      </c>
      <c r="E199" s="44"/>
      <c r="F199" s="14" t="str">
        <f t="shared" ca="1" si="7"/>
        <v/>
      </c>
      <c r="G199" s="45"/>
      <c r="H199" s="45"/>
      <c r="I199" s="85"/>
      <c r="J199" s="74"/>
    </row>
    <row r="200" spans="1:10">
      <c r="A200" s="86">
        <v>28</v>
      </c>
      <c r="B200" s="28"/>
      <c r="C200" s="29"/>
      <c r="D200" s="17" t="s">
        <v>4</v>
      </c>
      <c r="E200" s="37"/>
      <c r="F200" s="18" t="str">
        <f t="shared" ca="1" si="7"/>
        <v/>
      </c>
      <c r="G200" s="39"/>
      <c r="H200" s="39"/>
      <c r="I200" s="82"/>
      <c r="J200" s="75"/>
    </row>
    <row r="201" spans="1:10">
      <c r="A201" s="86">
        <v>28</v>
      </c>
      <c r="B201" s="30"/>
      <c r="C201" s="31"/>
      <c r="D201" s="19" t="s">
        <v>6</v>
      </c>
      <c r="E201" s="40"/>
      <c r="F201" s="18" t="str">
        <f t="shared" ca="1" si="7"/>
        <v/>
      </c>
      <c r="G201" s="39"/>
      <c r="H201" s="39"/>
      <c r="I201" s="83"/>
      <c r="J201" s="76"/>
    </row>
    <row r="202" spans="1:10">
      <c r="A202" s="86">
        <v>28</v>
      </c>
      <c r="B202" s="30"/>
      <c r="C202" s="31"/>
      <c r="D202" s="19" t="s">
        <v>7</v>
      </c>
      <c r="E202" s="40"/>
      <c r="F202" s="18" t="str">
        <f t="shared" ca="1" si="7"/>
        <v/>
      </c>
      <c r="G202" s="39"/>
      <c r="H202" s="39"/>
      <c r="I202" s="83"/>
      <c r="J202" s="76"/>
    </row>
    <row r="203" spans="1:10">
      <c r="A203" s="86">
        <v>28</v>
      </c>
      <c r="B203" s="30"/>
      <c r="C203" s="31"/>
      <c r="D203" s="19" t="s">
        <v>7</v>
      </c>
      <c r="E203" s="40"/>
      <c r="F203" s="18" t="str">
        <f t="shared" ca="1" si="7"/>
        <v/>
      </c>
      <c r="G203" s="39"/>
      <c r="H203" s="39"/>
      <c r="I203" s="83"/>
      <c r="J203" s="76"/>
    </row>
    <row r="204" spans="1:10">
      <c r="A204" s="86">
        <v>28</v>
      </c>
      <c r="B204" s="30"/>
      <c r="C204" s="31"/>
      <c r="D204" s="19" t="s">
        <v>7</v>
      </c>
      <c r="E204" s="40"/>
      <c r="F204" s="18" t="str">
        <f t="shared" ca="1" si="7"/>
        <v/>
      </c>
      <c r="G204" s="39"/>
      <c r="H204" s="39"/>
      <c r="I204" s="83"/>
      <c r="J204" s="76"/>
    </row>
    <row r="205" spans="1:10">
      <c r="A205" s="86">
        <v>28</v>
      </c>
      <c r="B205" s="30"/>
      <c r="C205" s="31"/>
      <c r="D205" s="19" t="s">
        <v>7</v>
      </c>
      <c r="E205" s="40"/>
      <c r="F205" s="18" t="str">
        <f t="shared" ca="1" si="7"/>
        <v/>
      </c>
      <c r="G205" s="39"/>
      <c r="H205" s="39"/>
      <c r="I205" s="83"/>
      <c r="J205" s="76"/>
    </row>
    <row r="206" spans="1:10">
      <c r="A206" s="86">
        <v>28</v>
      </c>
      <c r="B206" s="32"/>
      <c r="C206" s="33"/>
      <c r="D206" s="20" t="s">
        <v>7</v>
      </c>
      <c r="E206" s="41"/>
      <c r="F206" s="18" t="str">
        <f t="shared" ca="1" si="7"/>
        <v/>
      </c>
      <c r="G206" s="42"/>
      <c r="H206" s="42"/>
      <c r="I206" s="83"/>
      <c r="J206" s="77"/>
    </row>
    <row r="207" spans="1:10">
      <c r="A207" s="87">
        <v>29</v>
      </c>
      <c r="B207" s="22"/>
      <c r="C207" s="23"/>
      <c r="D207" s="13" t="s">
        <v>4</v>
      </c>
      <c r="E207" s="34"/>
      <c r="F207" s="14" t="str">
        <f t="shared" ca="1" si="7"/>
        <v/>
      </c>
      <c r="G207" s="35"/>
      <c r="H207" s="35"/>
      <c r="I207" s="84"/>
      <c r="J207" s="72"/>
    </row>
    <row r="208" spans="1:10">
      <c r="A208" s="87">
        <v>29</v>
      </c>
      <c r="B208" s="24"/>
      <c r="C208" s="25"/>
      <c r="D208" s="15" t="s">
        <v>6</v>
      </c>
      <c r="E208" s="43"/>
      <c r="F208" s="14" t="str">
        <f t="shared" ca="1" si="7"/>
        <v/>
      </c>
      <c r="G208" s="35"/>
      <c r="H208" s="35"/>
      <c r="I208" s="84"/>
      <c r="J208" s="73"/>
    </row>
    <row r="209" spans="1:10">
      <c r="A209" s="87">
        <v>29</v>
      </c>
      <c r="B209" s="24"/>
      <c r="C209" s="25"/>
      <c r="D209" s="15" t="s">
        <v>7</v>
      </c>
      <c r="E209" s="43"/>
      <c r="F209" s="14" t="str">
        <f t="shared" ca="1" si="7"/>
        <v/>
      </c>
      <c r="G209" s="35"/>
      <c r="H209" s="35"/>
      <c r="I209" s="84"/>
      <c r="J209" s="73"/>
    </row>
    <row r="210" spans="1:10">
      <c r="A210" s="87">
        <v>29</v>
      </c>
      <c r="B210" s="24"/>
      <c r="C210" s="25"/>
      <c r="D210" s="15" t="s">
        <v>7</v>
      </c>
      <c r="E210" s="43"/>
      <c r="F210" s="14" t="str">
        <f t="shared" ca="1" si="7"/>
        <v/>
      </c>
      <c r="G210" s="35"/>
      <c r="H210" s="35"/>
      <c r="I210" s="84"/>
      <c r="J210" s="73"/>
    </row>
    <row r="211" spans="1:10">
      <c r="A211" s="87">
        <v>29</v>
      </c>
      <c r="B211" s="24"/>
      <c r="C211" s="25"/>
      <c r="D211" s="15" t="s">
        <v>7</v>
      </c>
      <c r="E211" s="43"/>
      <c r="F211" s="14" t="str">
        <f t="shared" ca="1" si="7"/>
        <v/>
      </c>
      <c r="G211" s="35"/>
      <c r="H211" s="35"/>
      <c r="I211" s="84"/>
      <c r="J211" s="73"/>
    </row>
    <row r="212" spans="1:10">
      <c r="A212" s="87">
        <v>29</v>
      </c>
      <c r="B212" s="24"/>
      <c r="C212" s="25"/>
      <c r="D212" s="15" t="s">
        <v>7</v>
      </c>
      <c r="E212" s="43"/>
      <c r="F212" s="14" t="str">
        <f t="shared" ca="1" si="7"/>
        <v/>
      </c>
      <c r="G212" s="35"/>
      <c r="H212" s="35"/>
      <c r="I212" s="84"/>
      <c r="J212" s="73"/>
    </row>
    <row r="213" spans="1:10">
      <c r="A213" s="87">
        <v>29</v>
      </c>
      <c r="B213" s="26"/>
      <c r="C213" s="27"/>
      <c r="D213" s="16" t="s">
        <v>7</v>
      </c>
      <c r="E213" s="44"/>
      <c r="F213" s="14" t="str">
        <f t="shared" ca="1" si="7"/>
        <v/>
      </c>
      <c r="G213" s="45"/>
      <c r="H213" s="45"/>
      <c r="I213" s="85"/>
      <c r="J213" s="74"/>
    </row>
    <row r="214" spans="1:10">
      <c r="A214" s="86">
        <v>30</v>
      </c>
      <c r="B214" s="28"/>
      <c r="C214" s="29"/>
      <c r="D214" s="17" t="s">
        <v>4</v>
      </c>
      <c r="E214" s="37"/>
      <c r="F214" s="18" t="str">
        <f t="shared" ca="1" si="7"/>
        <v/>
      </c>
      <c r="G214" s="39"/>
      <c r="H214" s="39"/>
      <c r="I214" s="82"/>
      <c r="J214" s="75"/>
    </row>
    <row r="215" spans="1:10">
      <c r="A215" s="86">
        <v>30</v>
      </c>
      <c r="B215" s="30"/>
      <c r="C215" s="31"/>
      <c r="D215" s="19" t="s">
        <v>6</v>
      </c>
      <c r="E215" s="40"/>
      <c r="F215" s="18" t="str">
        <f t="shared" ca="1" si="7"/>
        <v/>
      </c>
      <c r="G215" s="39"/>
      <c r="H215" s="39"/>
      <c r="I215" s="83"/>
      <c r="J215" s="76"/>
    </row>
    <row r="216" spans="1:10">
      <c r="A216" s="86">
        <v>30</v>
      </c>
      <c r="B216" s="30"/>
      <c r="C216" s="31"/>
      <c r="D216" s="19" t="s">
        <v>7</v>
      </c>
      <c r="E216" s="40"/>
      <c r="F216" s="18" t="str">
        <f t="shared" ca="1" si="7"/>
        <v/>
      </c>
      <c r="G216" s="39"/>
      <c r="H216" s="39"/>
      <c r="I216" s="83"/>
      <c r="J216" s="76"/>
    </row>
    <row r="217" spans="1:10">
      <c r="A217" s="86">
        <v>30</v>
      </c>
      <c r="B217" s="30"/>
      <c r="C217" s="31"/>
      <c r="D217" s="19" t="s">
        <v>7</v>
      </c>
      <c r="E217" s="40"/>
      <c r="F217" s="18" t="str">
        <f t="shared" ca="1" si="7"/>
        <v/>
      </c>
      <c r="G217" s="39"/>
      <c r="H217" s="39"/>
      <c r="I217" s="83"/>
      <c r="J217" s="76"/>
    </row>
    <row r="218" spans="1:10">
      <c r="A218" s="86">
        <v>30</v>
      </c>
      <c r="B218" s="30"/>
      <c r="C218" s="31"/>
      <c r="D218" s="19" t="s">
        <v>7</v>
      </c>
      <c r="E218" s="40"/>
      <c r="F218" s="18" t="str">
        <f t="shared" ca="1" si="7"/>
        <v/>
      </c>
      <c r="G218" s="39"/>
      <c r="H218" s="39"/>
      <c r="I218" s="83"/>
      <c r="J218" s="76"/>
    </row>
    <row r="219" spans="1:10">
      <c r="A219" s="86">
        <v>30</v>
      </c>
      <c r="B219" s="30"/>
      <c r="C219" s="31"/>
      <c r="D219" s="19" t="s">
        <v>7</v>
      </c>
      <c r="E219" s="40"/>
      <c r="F219" s="18" t="str">
        <f t="shared" ca="1" si="7"/>
        <v/>
      </c>
      <c r="G219" s="39"/>
      <c r="H219" s="39"/>
      <c r="I219" s="83"/>
      <c r="J219" s="76"/>
    </row>
    <row r="220" spans="1:10">
      <c r="A220" s="86">
        <v>30</v>
      </c>
      <c r="B220" s="32"/>
      <c r="C220" s="33"/>
      <c r="D220" s="20" t="s">
        <v>7</v>
      </c>
      <c r="E220" s="41"/>
      <c r="F220" s="18" t="str">
        <f t="shared" ca="1" si="7"/>
        <v/>
      </c>
      <c r="G220" s="42"/>
      <c r="H220" s="42"/>
      <c r="I220" s="83"/>
      <c r="J220" s="77"/>
    </row>
    <row r="221" spans="1:10">
      <c r="A221" s="87">
        <v>31</v>
      </c>
      <c r="B221" s="22"/>
      <c r="C221" s="23"/>
      <c r="D221" s="13" t="s">
        <v>4</v>
      </c>
      <c r="E221" s="34"/>
      <c r="F221" s="14" t="str">
        <f t="shared" ca="1" si="7"/>
        <v/>
      </c>
      <c r="G221" s="35"/>
      <c r="H221" s="35"/>
      <c r="I221" s="84"/>
      <c r="J221" s="72"/>
    </row>
    <row r="222" spans="1:10">
      <c r="A222" s="87">
        <v>31</v>
      </c>
      <c r="B222" s="24"/>
      <c r="C222" s="25"/>
      <c r="D222" s="15" t="s">
        <v>6</v>
      </c>
      <c r="E222" s="43"/>
      <c r="F222" s="14" t="str">
        <f t="shared" ref="F222:F234" ca="1" si="8">IF(E222&gt;0,ROUNDDOWN(((TODAY()-E222)/365),0),"")</f>
        <v/>
      </c>
      <c r="G222" s="35"/>
      <c r="H222" s="35"/>
      <c r="I222" s="84"/>
      <c r="J222" s="73"/>
    </row>
    <row r="223" spans="1:10">
      <c r="A223" s="87">
        <v>31</v>
      </c>
      <c r="B223" s="24"/>
      <c r="C223" s="25"/>
      <c r="D223" s="15" t="s">
        <v>7</v>
      </c>
      <c r="E223" s="43"/>
      <c r="F223" s="14" t="str">
        <f t="shared" ca="1" si="8"/>
        <v/>
      </c>
      <c r="G223" s="35"/>
      <c r="H223" s="35"/>
      <c r="I223" s="84"/>
      <c r="J223" s="73"/>
    </row>
    <row r="224" spans="1:10">
      <c r="A224" s="87">
        <v>31</v>
      </c>
      <c r="B224" s="24"/>
      <c r="C224" s="25"/>
      <c r="D224" s="15" t="s">
        <v>7</v>
      </c>
      <c r="E224" s="43"/>
      <c r="F224" s="14" t="str">
        <f t="shared" ca="1" si="8"/>
        <v/>
      </c>
      <c r="G224" s="35"/>
      <c r="H224" s="35"/>
      <c r="I224" s="84"/>
      <c r="J224" s="73"/>
    </row>
    <row r="225" spans="1:10">
      <c r="A225" s="87">
        <v>31</v>
      </c>
      <c r="B225" s="24"/>
      <c r="C225" s="25"/>
      <c r="D225" s="15" t="s">
        <v>7</v>
      </c>
      <c r="E225" s="43"/>
      <c r="F225" s="14" t="str">
        <f t="shared" ca="1" si="8"/>
        <v/>
      </c>
      <c r="G225" s="35"/>
      <c r="H225" s="35"/>
      <c r="I225" s="84"/>
      <c r="J225" s="73"/>
    </row>
    <row r="226" spans="1:10">
      <c r="A226" s="87">
        <v>31</v>
      </c>
      <c r="B226" s="24"/>
      <c r="C226" s="25"/>
      <c r="D226" s="15" t="s">
        <v>7</v>
      </c>
      <c r="E226" s="43"/>
      <c r="F226" s="14" t="str">
        <f t="shared" ca="1" si="8"/>
        <v/>
      </c>
      <c r="G226" s="35"/>
      <c r="H226" s="35"/>
      <c r="I226" s="84"/>
      <c r="J226" s="73"/>
    </row>
    <row r="227" spans="1:10">
      <c r="A227" s="87">
        <v>31</v>
      </c>
      <c r="B227" s="26"/>
      <c r="C227" s="27"/>
      <c r="D227" s="16" t="s">
        <v>7</v>
      </c>
      <c r="E227" s="44"/>
      <c r="F227" s="14" t="str">
        <f t="shared" ca="1" si="8"/>
        <v/>
      </c>
      <c r="G227" s="45"/>
      <c r="H227" s="45"/>
      <c r="I227" s="85"/>
      <c r="J227" s="74"/>
    </row>
    <row r="228" spans="1:10">
      <c r="A228" s="86">
        <v>32</v>
      </c>
      <c r="B228" s="28"/>
      <c r="C228" s="29"/>
      <c r="D228" s="17" t="s">
        <v>4</v>
      </c>
      <c r="E228" s="37"/>
      <c r="F228" s="18" t="str">
        <f t="shared" ca="1" si="8"/>
        <v/>
      </c>
      <c r="G228" s="39"/>
      <c r="H228" s="39"/>
      <c r="I228" s="82"/>
      <c r="J228" s="75"/>
    </row>
    <row r="229" spans="1:10">
      <c r="A229" s="86">
        <v>32</v>
      </c>
      <c r="B229" s="30"/>
      <c r="C229" s="31"/>
      <c r="D229" s="19" t="s">
        <v>6</v>
      </c>
      <c r="E229" s="40"/>
      <c r="F229" s="18" t="str">
        <f t="shared" ca="1" si="8"/>
        <v/>
      </c>
      <c r="G229" s="39"/>
      <c r="H229" s="39"/>
      <c r="I229" s="83"/>
      <c r="J229" s="76"/>
    </row>
    <row r="230" spans="1:10">
      <c r="A230" s="86">
        <v>32</v>
      </c>
      <c r="B230" s="30"/>
      <c r="C230" s="31"/>
      <c r="D230" s="19" t="s">
        <v>7</v>
      </c>
      <c r="E230" s="40"/>
      <c r="F230" s="18" t="str">
        <f t="shared" ca="1" si="8"/>
        <v/>
      </c>
      <c r="G230" s="39"/>
      <c r="H230" s="39"/>
      <c r="I230" s="83"/>
      <c r="J230" s="76"/>
    </row>
    <row r="231" spans="1:10">
      <c r="A231" s="86">
        <v>32</v>
      </c>
      <c r="B231" s="30"/>
      <c r="C231" s="31"/>
      <c r="D231" s="19" t="s">
        <v>7</v>
      </c>
      <c r="E231" s="40"/>
      <c r="F231" s="18" t="str">
        <f t="shared" ca="1" si="8"/>
        <v/>
      </c>
      <c r="G231" s="39"/>
      <c r="H231" s="39"/>
      <c r="I231" s="83"/>
      <c r="J231" s="76"/>
    </row>
    <row r="232" spans="1:10">
      <c r="A232" s="86">
        <v>32</v>
      </c>
      <c r="B232" s="30"/>
      <c r="C232" s="31"/>
      <c r="D232" s="19" t="s">
        <v>7</v>
      </c>
      <c r="E232" s="40"/>
      <c r="F232" s="18" t="str">
        <f t="shared" ca="1" si="8"/>
        <v/>
      </c>
      <c r="G232" s="39"/>
      <c r="H232" s="39"/>
      <c r="I232" s="83"/>
      <c r="J232" s="76"/>
    </row>
    <row r="233" spans="1:10">
      <c r="A233" s="86">
        <v>32</v>
      </c>
      <c r="B233" s="30"/>
      <c r="C233" s="31"/>
      <c r="D233" s="19" t="s">
        <v>7</v>
      </c>
      <c r="E233" s="40"/>
      <c r="F233" s="18" t="str">
        <f t="shared" ca="1" si="8"/>
        <v/>
      </c>
      <c r="G233" s="39"/>
      <c r="H233" s="39"/>
      <c r="I233" s="83"/>
      <c r="J233" s="76"/>
    </row>
    <row r="234" spans="1:10">
      <c r="A234" s="86">
        <v>32</v>
      </c>
      <c r="B234" s="32"/>
      <c r="C234" s="33"/>
      <c r="D234" s="20" t="s">
        <v>7</v>
      </c>
      <c r="E234" s="41"/>
      <c r="F234" s="18" t="str">
        <f t="shared" ca="1" si="8"/>
        <v/>
      </c>
      <c r="G234" s="42"/>
      <c r="H234" s="42"/>
      <c r="I234" s="83"/>
      <c r="J234" s="77"/>
    </row>
    <row r="235" spans="1:10" s="12" customFormat="1" ht="36">
      <c r="A235" s="61" t="s">
        <v>1</v>
      </c>
      <c r="B235" s="54" t="s">
        <v>218</v>
      </c>
      <c r="C235" s="54" t="s">
        <v>219</v>
      </c>
      <c r="D235" s="54" t="s">
        <v>2</v>
      </c>
      <c r="E235" s="54" t="s">
        <v>228</v>
      </c>
      <c r="F235" s="54" t="s">
        <v>8</v>
      </c>
      <c r="G235" s="54" t="s">
        <v>226</v>
      </c>
      <c r="H235" s="54" t="s">
        <v>226</v>
      </c>
      <c r="I235" s="54" t="s">
        <v>222</v>
      </c>
      <c r="J235" s="78" t="s">
        <v>3</v>
      </c>
    </row>
    <row r="236" spans="1:10">
      <c r="A236" s="87">
        <v>33</v>
      </c>
      <c r="B236" s="22"/>
      <c r="C236" s="23"/>
      <c r="D236" s="13" t="s">
        <v>4</v>
      </c>
      <c r="E236" s="34"/>
      <c r="F236" s="14" t="str">
        <f t="shared" ref="F236:F267" ca="1" si="9">IF(E236&gt;0,ROUNDDOWN(((TODAY()-E236)/365),0),"")</f>
        <v/>
      </c>
      <c r="G236" s="36"/>
      <c r="H236" s="36"/>
      <c r="I236" s="84"/>
      <c r="J236" s="72"/>
    </row>
    <row r="237" spans="1:10">
      <c r="A237" s="87">
        <v>33</v>
      </c>
      <c r="B237" s="24"/>
      <c r="C237" s="25"/>
      <c r="D237" s="15" t="s">
        <v>6</v>
      </c>
      <c r="E237" s="43"/>
      <c r="F237" s="14" t="str">
        <f t="shared" ca="1" si="9"/>
        <v/>
      </c>
      <c r="G237" s="36"/>
      <c r="H237" s="36"/>
      <c r="I237" s="84"/>
      <c r="J237" s="73"/>
    </row>
    <row r="238" spans="1:10">
      <c r="A238" s="87">
        <v>33</v>
      </c>
      <c r="B238" s="24"/>
      <c r="C238" s="25"/>
      <c r="D238" s="15" t="s">
        <v>7</v>
      </c>
      <c r="E238" s="43"/>
      <c r="F238" s="14" t="str">
        <f t="shared" ca="1" si="9"/>
        <v/>
      </c>
      <c r="G238" s="36"/>
      <c r="H238" s="36"/>
      <c r="I238" s="84"/>
      <c r="J238" s="73"/>
    </row>
    <row r="239" spans="1:10">
      <c r="A239" s="87">
        <v>33</v>
      </c>
      <c r="B239" s="24"/>
      <c r="C239" s="25"/>
      <c r="D239" s="15" t="s">
        <v>7</v>
      </c>
      <c r="E239" s="43"/>
      <c r="F239" s="14" t="str">
        <f t="shared" ca="1" si="9"/>
        <v/>
      </c>
      <c r="G239" s="36"/>
      <c r="H239" s="36"/>
      <c r="I239" s="84"/>
      <c r="J239" s="73"/>
    </row>
    <row r="240" spans="1:10">
      <c r="A240" s="87">
        <v>33</v>
      </c>
      <c r="B240" s="24"/>
      <c r="C240" s="25"/>
      <c r="D240" s="15" t="s">
        <v>7</v>
      </c>
      <c r="E240" s="43"/>
      <c r="F240" s="14" t="str">
        <f t="shared" ca="1" si="9"/>
        <v/>
      </c>
      <c r="G240" s="36"/>
      <c r="H240" s="36"/>
      <c r="I240" s="84"/>
      <c r="J240" s="73"/>
    </row>
    <row r="241" spans="1:10">
      <c r="A241" s="87">
        <v>33</v>
      </c>
      <c r="B241" s="24"/>
      <c r="C241" s="25"/>
      <c r="D241" s="15" t="s">
        <v>7</v>
      </c>
      <c r="E241" s="43"/>
      <c r="F241" s="14" t="str">
        <f t="shared" ca="1" si="9"/>
        <v/>
      </c>
      <c r="G241" s="36"/>
      <c r="H241" s="36"/>
      <c r="I241" s="84"/>
      <c r="J241" s="73"/>
    </row>
    <row r="242" spans="1:10">
      <c r="A242" s="87">
        <v>33</v>
      </c>
      <c r="B242" s="26"/>
      <c r="C242" s="27"/>
      <c r="D242" s="16" t="s">
        <v>7</v>
      </c>
      <c r="E242" s="44"/>
      <c r="F242" s="14" t="str">
        <f t="shared" ca="1" si="9"/>
        <v/>
      </c>
      <c r="G242" s="46"/>
      <c r="H242" s="46"/>
      <c r="I242" s="85"/>
      <c r="J242" s="74"/>
    </row>
    <row r="243" spans="1:10">
      <c r="A243" s="86">
        <v>34</v>
      </c>
      <c r="B243" s="28"/>
      <c r="C243" s="29"/>
      <c r="D243" s="17" t="s">
        <v>4</v>
      </c>
      <c r="E243" s="37"/>
      <c r="F243" s="18" t="str">
        <f t="shared" ca="1" si="9"/>
        <v/>
      </c>
      <c r="G243" s="38"/>
      <c r="H243" s="38"/>
      <c r="I243" s="82"/>
      <c r="J243" s="75"/>
    </row>
    <row r="244" spans="1:10">
      <c r="A244" s="86">
        <v>34</v>
      </c>
      <c r="B244" s="30"/>
      <c r="C244" s="31"/>
      <c r="D244" s="19" t="s">
        <v>6</v>
      </c>
      <c r="E244" s="40"/>
      <c r="F244" s="18" t="str">
        <f t="shared" ca="1" si="9"/>
        <v/>
      </c>
      <c r="G244" s="38"/>
      <c r="H244" s="38"/>
      <c r="I244" s="83"/>
      <c r="J244" s="76"/>
    </row>
    <row r="245" spans="1:10">
      <c r="A245" s="86">
        <v>34</v>
      </c>
      <c r="B245" s="30"/>
      <c r="C245" s="31"/>
      <c r="D245" s="19" t="s">
        <v>7</v>
      </c>
      <c r="E245" s="40"/>
      <c r="F245" s="18" t="str">
        <f t="shared" ca="1" si="9"/>
        <v/>
      </c>
      <c r="G245" s="38"/>
      <c r="H245" s="38"/>
      <c r="I245" s="83"/>
      <c r="J245" s="76"/>
    </row>
    <row r="246" spans="1:10">
      <c r="A246" s="86">
        <v>34</v>
      </c>
      <c r="B246" s="30"/>
      <c r="C246" s="31"/>
      <c r="D246" s="19" t="s">
        <v>7</v>
      </c>
      <c r="E246" s="40"/>
      <c r="F246" s="18" t="str">
        <f t="shared" ca="1" si="9"/>
        <v/>
      </c>
      <c r="G246" s="38"/>
      <c r="H246" s="38"/>
      <c r="I246" s="83"/>
      <c r="J246" s="76"/>
    </row>
    <row r="247" spans="1:10">
      <c r="A247" s="86">
        <v>34</v>
      </c>
      <c r="B247" s="30"/>
      <c r="C247" s="31"/>
      <c r="D247" s="19" t="s">
        <v>7</v>
      </c>
      <c r="E247" s="40"/>
      <c r="F247" s="18" t="str">
        <f t="shared" ca="1" si="9"/>
        <v/>
      </c>
      <c r="G247" s="38"/>
      <c r="H247" s="38"/>
      <c r="I247" s="83"/>
      <c r="J247" s="76"/>
    </row>
    <row r="248" spans="1:10">
      <c r="A248" s="86">
        <v>34</v>
      </c>
      <c r="B248" s="30"/>
      <c r="C248" s="31"/>
      <c r="D248" s="19" t="s">
        <v>7</v>
      </c>
      <c r="E248" s="40"/>
      <c r="F248" s="18" t="str">
        <f t="shared" ca="1" si="9"/>
        <v/>
      </c>
      <c r="G248" s="38"/>
      <c r="H248" s="38"/>
      <c r="I248" s="83"/>
      <c r="J248" s="76"/>
    </row>
    <row r="249" spans="1:10">
      <c r="A249" s="86">
        <v>34</v>
      </c>
      <c r="B249" s="32"/>
      <c r="C249" s="33"/>
      <c r="D249" s="20" t="s">
        <v>7</v>
      </c>
      <c r="E249" s="41"/>
      <c r="F249" s="18" t="str">
        <f t="shared" ca="1" si="9"/>
        <v/>
      </c>
      <c r="G249" s="47"/>
      <c r="H249" s="47"/>
      <c r="I249" s="83"/>
      <c r="J249" s="77"/>
    </row>
    <row r="250" spans="1:10">
      <c r="A250" s="87">
        <v>35</v>
      </c>
      <c r="B250" s="22"/>
      <c r="C250" s="23"/>
      <c r="D250" s="13" t="s">
        <v>4</v>
      </c>
      <c r="E250" s="34"/>
      <c r="F250" s="14" t="str">
        <f t="shared" ca="1" si="9"/>
        <v/>
      </c>
      <c r="G250" s="36"/>
      <c r="H250" s="36"/>
      <c r="I250" s="84"/>
      <c r="J250" s="72"/>
    </row>
    <row r="251" spans="1:10">
      <c r="A251" s="87">
        <v>35</v>
      </c>
      <c r="B251" s="24"/>
      <c r="C251" s="25"/>
      <c r="D251" s="15" t="s">
        <v>6</v>
      </c>
      <c r="E251" s="43"/>
      <c r="F251" s="14" t="str">
        <f t="shared" ca="1" si="9"/>
        <v/>
      </c>
      <c r="G251" s="36"/>
      <c r="H251" s="36"/>
      <c r="I251" s="84"/>
      <c r="J251" s="73"/>
    </row>
    <row r="252" spans="1:10">
      <c r="A252" s="87">
        <v>35</v>
      </c>
      <c r="B252" s="24"/>
      <c r="C252" s="25"/>
      <c r="D252" s="15" t="s">
        <v>7</v>
      </c>
      <c r="E252" s="43"/>
      <c r="F252" s="14" t="str">
        <f t="shared" ca="1" si="9"/>
        <v/>
      </c>
      <c r="G252" s="36"/>
      <c r="H252" s="36"/>
      <c r="I252" s="84"/>
      <c r="J252" s="73"/>
    </row>
    <row r="253" spans="1:10">
      <c r="A253" s="87">
        <v>35</v>
      </c>
      <c r="B253" s="24"/>
      <c r="C253" s="25"/>
      <c r="D253" s="15" t="s">
        <v>7</v>
      </c>
      <c r="E253" s="43"/>
      <c r="F253" s="14" t="str">
        <f t="shared" ca="1" si="9"/>
        <v/>
      </c>
      <c r="G253" s="36"/>
      <c r="H253" s="36"/>
      <c r="I253" s="84"/>
      <c r="J253" s="73"/>
    </row>
    <row r="254" spans="1:10">
      <c r="A254" s="87">
        <v>35</v>
      </c>
      <c r="B254" s="24"/>
      <c r="C254" s="25"/>
      <c r="D254" s="15" t="s">
        <v>7</v>
      </c>
      <c r="E254" s="43"/>
      <c r="F254" s="14" t="str">
        <f t="shared" ca="1" si="9"/>
        <v/>
      </c>
      <c r="G254" s="36"/>
      <c r="H254" s="36"/>
      <c r="I254" s="84"/>
      <c r="J254" s="73"/>
    </row>
    <row r="255" spans="1:10">
      <c r="A255" s="87">
        <v>35</v>
      </c>
      <c r="B255" s="24"/>
      <c r="C255" s="25"/>
      <c r="D255" s="15" t="s">
        <v>7</v>
      </c>
      <c r="E255" s="43"/>
      <c r="F255" s="14" t="str">
        <f t="shared" ca="1" si="9"/>
        <v/>
      </c>
      <c r="G255" s="36"/>
      <c r="H255" s="36"/>
      <c r="I255" s="84"/>
      <c r="J255" s="73"/>
    </row>
    <row r="256" spans="1:10">
      <c r="A256" s="87">
        <v>35</v>
      </c>
      <c r="B256" s="26"/>
      <c r="C256" s="27"/>
      <c r="D256" s="16" t="s">
        <v>7</v>
      </c>
      <c r="E256" s="44"/>
      <c r="F256" s="14" t="str">
        <f t="shared" ca="1" si="9"/>
        <v/>
      </c>
      <c r="G256" s="46"/>
      <c r="H256" s="46"/>
      <c r="I256" s="85"/>
      <c r="J256" s="74"/>
    </row>
    <row r="257" spans="1:10">
      <c r="A257" s="86">
        <v>36</v>
      </c>
      <c r="B257" s="28"/>
      <c r="C257" s="29"/>
      <c r="D257" s="17" t="s">
        <v>4</v>
      </c>
      <c r="E257" s="37"/>
      <c r="F257" s="18" t="str">
        <f t="shared" ca="1" si="9"/>
        <v/>
      </c>
      <c r="G257" s="38"/>
      <c r="H257" s="38"/>
      <c r="I257" s="82"/>
      <c r="J257" s="75"/>
    </row>
    <row r="258" spans="1:10">
      <c r="A258" s="86">
        <v>36</v>
      </c>
      <c r="B258" s="30"/>
      <c r="C258" s="31"/>
      <c r="D258" s="19" t="s">
        <v>6</v>
      </c>
      <c r="E258" s="40"/>
      <c r="F258" s="18" t="str">
        <f t="shared" ca="1" si="9"/>
        <v/>
      </c>
      <c r="G258" s="38"/>
      <c r="H258" s="38"/>
      <c r="I258" s="83"/>
      <c r="J258" s="76"/>
    </row>
    <row r="259" spans="1:10">
      <c r="A259" s="86">
        <v>36</v>
      </c>
      <c r="B259" s="30"/>
      <c r="C259" s="31"/>
      <c r="D259" s="19" t="s">
        <v>7</v>
      </c>
      <c r="E259" s="40"/>
      <c r="F259" s="18" t="str">
        <f t="shared" ca="1" si="9"/>
        <v/>
      </c>
      <c r="G259" s="38"/>
      <c r="H259" s="38"/>
      <c r="I259" s="83"/>
      <c r="J259" s="76"/>
    </row>
    <row r="260" spans="1:10">
      <c r="A260" s="86">
        <v>36</v>
      </c>
      <c r="B260" s="30"/>
      <c r="C260" s="31"/>
      <c r="D260" s="19" t="s">
        <v>7</v>
      </c>
      <c r="E260" s="40"/>
      <c r="F260" s="18" t="str">
        <f t="shared" ca="1" si="9"/>
        <v/>
      </c>
      <c r="G260" s="38"/>
      <c r="H260" s="38"/>
      <c r="I260" s="83"/>
      <c r="J260" s="76"/>
    </row>
    <row r="261" spans="1:10">
      <c r="A261" s="86">
        <v>36</v>
      </c>
      <c r="B261" s="30"/>
      <c r="C261" s="31"/>
      <c r="D261" s="19" t="s">
        <v>7</v>
      </c>
      <c r="E261" s="40"/>
      <c r="F261" s="18" t="str">
        <f t="shared" ca="1" si="9"/>
        <v/>
      </c>
      <c r="G261" s="38"/>
      <c r="H261" s="38"/>
      <c r="I261" s="83"/>
      <c r="J261" s="76"/>
    </row>
    <row r="262" spans="1:10">
      <c r="A262" s="86">
        <v>36</v>
      </c>
      <c r="B262" s="30"/>
      <c r="C262" s="31"/>
      <c r="D262" s="19" t="s">
        <v>7</v>
      </c>
      <c r="E262" s="40"/>
      <c r="F262" s="18" t="str">
        <f t="shared" ca="1" si="9"/>
        <v/>
      </c>
      <c r="G262" s="38"/>
      <c r="H262" s="38"/>
      <c r="I262" s="83"/>
      <c r="J262" s="76"/>
    </row>
    <row r="263" spans="1:10">
      <c r="A263" s="86">
        <v>36</v>
      </c>
      <c r="B263" s="32"/>
      <c r="C263" s="33"/>
      <c r="D263" s="20" t="s">
        <v>7</v>
      </c>
      <c r="E263" s="41"/>
      <c r="F263" s="18" t="str">
        <f t="shared" ca="1" si="9"/>
        <v/>
      </c>
      <c r="G263" s="47"/>
      <c r="H263" s="47"/>
      <c r="I263" s="83"/>
      <c r="J263" s="77"/>
    </row>
    <row r="264" spans="1:10">
      <c r="A264" s="87">
        <v>37</v>
      </c>
      <c r="B264" s="22"/>
      <c r="C264" s="23"/>
      <c r="D264" s="13" t="s">
        <v>4</v>
      </c>
      <c r="E264" s="34"/>
      <c r="F264" s="14" t="str">
        <f t="shared" ca="1" si="9"/>
        <v/>
      </c>
      <c r="G264" s="36"/>
      <c r="H264" s="36"/>
      <c r="I264" s="84"/>
      <c r="J264" s="72"/>
    </row>
    <row r="265" spans="1:10">
      <c r="A265" s="87">
        <v>37</v>
      </c>
      <c r="B265" s="24"/>
      <c r="C265" s="25"/>
      <c r="D265" s="15" t="s">
        <v>6</v>
      </c>
      <c r="E265" s="43"/>
      <c r="F265" s="14" t="str">
        <f t="shared" ca="1" si="9"/>
        <v/>
      </c>
      <c r="G265" s="36"/>
      <c r="H265" s="36"/>
      <c r="I265" s="84"/>
      <c r="J265" s="73"/>
    </row>
    <row r="266" spans="1:10">
      <c r="A266" s="87">
        <v>37</v>
      </c>
      <c r="B266" s="24"/>
      <c r="C266" s="25"/>
      <c r="D266" s="15" t="s">
        <v>7</v>
      </c>
      <c r="E266" s="43"/>
      <c r="F266" s="14" t="str">
        <f t="shared" ca="1" si="9"/>
        <v/>
      </c>
      <c r="G266" s="36"/>
      <c r="H266" s="36"/>
      <c r="I266" s="84"/>
      <c r="J266" s="73"/>
    </row>
    <row r="267" spans="1:10">
      <c r="A267" s="87">
        <v>37</v>
      </c>
      <c r="B267" s="24"/>
      <c r="C267" s="25"/>
      <c r="D267" s="15" t="s">
        <v>7</v>
      </c>
      <c r="E267" s="43"/>
      <c r="F267" s="14" t="str">
        <f t="shared" ca="1" si="9"/>
        <v/>
      </c>
      <c r="G267" s="36"/>
      <c r="H267" s="36"/>
      <c r="I267" s="84"/>
      <c r="J267" s="73"/>
    </row>
    <row r="268" spans="1:10">
      <c r="A268" s="87">
        <v>37</v>
      </c>
      <c r="B268" s="24"/>
      <c r="C268" s="25"/>
      <c r="D268" s="15" t="s">
        <v>7</v>
      </c>
      <c r="E268" s="43"/>
      <c r="F268" s="14" t="str">
        <f t="shared" ref="F268:F299" ca="1" si="10">IF(E268&gt;0,ROUNDDOWN(((TODAY()-E268)/365),0),"")</f>
        <v/>
      </c>
      <c r="G268" s="36"/>
      <c r="H268" s="36"/>
      <c r="I268" s="84"/>
      <c r="J268" s="73"/>
    </row>
    <row r="269" spans="1:10">
      <c r="A269" s="87">
        <v>37</v>
      </c>
      <c r="B269" s="24"/>
      <c r="C269" s="25"/>
      <c r="D269" s="15" t="s">
        <v>7</v>
      </c>
      <c r="E269" s="43"/>
      <c r="F269" s="14" t="str">
        <f t="shared" ca="1" si="10"/>
        <v/>
      </c>
      <c r="G269" s="36"/>
      <c r="H269" s="36"/>
      <c r="I269" s="84"/>
      <c r="J269" s="73"/>
    </row>
    <row r="270" spans="1:10">
      <c r="A270" s="87">
        <v>37</v>
      </c>
      <c r="B270" s="26"/>
      <c r="C270" s="27"/>
      <c r="D270" s="16" t="s">
        <v>7</v>
      </c>
      <c r="E270" s="44"/>
      <c r="F270" s="14" t="str">
        <f t="shared" ca="1" si="10"/>
        <v/>
      </c>
      <c r="G270" s="46"/>
      <c r="H270" s="46"/>
      <c r="I270" s="85"/>
      <c r="J270" s="74"/>
    </row>
    <row r="271" spans="1:10">
      <c r="A271" s="86">
        <v>38</v>
      </c>
      <c r="B271" s="28"/>
      <c r="C271" s="29"/>
      <c r="D271" s="17" t="s">
        <v>4</v>
      </c>
      <c r="E271" s="37"/>
      <c r="F271" s="18" t="str">
        <f t="shared" ca="1" si="10"/>
        <v/>
      </c>
      <c r="G271" s="38"/>
      <c r="H271" s="38"/>
      <c r="I271" s="82"/>
      <c r="J271" s="75"/>
    </row>
    <row r="272" spans="1:10">
      <c r="A272" s="86">
        <v>38</v>
      </c>
      <c r="B272" s="30"/>
      <c r="C272" s="31"/>
      <c r="D272" s="19" t="s">
        <v>6</v>
      </c>
      <c r="E272" s="40"/>
      <c r="F272" s="18" t="str">
        <f t="shared" ca="1" si="10"/>
        <v/>
      </c>
      <c r="G272" s="38"/>
      <c r="H272" s="38"/>
      <c r="I272" s="83"/>
      <c r="J272" s="76"/>
    </row>
    <row r="273" spans="1:10">
      <c r="A273" s="86">
        <v>38</v>
      </c>
      <c r="B273" s="30"/>
      <c r="C273" s="31"/>
      <c r="D273" s="19" t="s">
        <v>7</v>
      </c>
      <c r="E273" s="40"/>
      <c r="F273" s="18" t="str">
        <f t="shared" ca="1" si="10"/>
        <v/>
      </c>
      <c r="G273" s="38"/>
      <c r="H273" s="38"/>
      <c r="I273" s="83"/>
      <c r="J273" s="76"/>
    </row>
    <row r="274" spans="1:10">
      <c r="A274" s="86">
        <v>38</v>
      </c>
      <c r="B274" s="30"/>
      <c r="C274" s="31"/>
      <c r="D274" s="19" t="s">
        <v>7</v>
      </c>
      <c r="E274" s="40"/>
      <c r="F274" s="18" t="str">
        <f t="shared" ca="1" si="10"/>
        <v/>
      </c>
      <c r="G274" s="38"/>
      <c r="H274" s="38"/>
      <c r="I274" s="83"/>
      <c r="J274" s="76"/>
    </row>
    <row r="275" spans="1:10">
      <c r="A275" s="86">
        <v>38</v>
      </c>
      <c r="B275" s="30"/>
      <c r="C275" s="31"/>
      <c r="D275" s="19" t="s">
        <v>7</v>
      </c>
      <c r="E275" s="40"/>
      <c r="F275" s="18" t="str">
        <f t="shared" ca="1" si="10"/>
        <v/>
      </c>
      <c r="G275" s="38"/>
      <c r="H275" s="38"/>
      <c r="I275" s="83"/>
      <c r="J275" s="76"/>
    </row>
    <row r="276" spans="1:10">
      <c r="A276" s="86">
        <v>38</v>
      </c>
      <c r="B276" s="30"/>
      <c r="C276" s="31"/>
      <c r="D276" s="19" t="s">
        <v>7</v>
      </c>
      <c r="E276" s="40"/>
      <c r="F276" s="18" t="str">
        <f t="shared" ca="1" si="10"/>
        <v/>
      </c>
      <c r="G276" s="38"/>
      <c r="H276" s="38"/>
      <c r="I276" s="83"/>
      <c r="J276" s="76"/>
    </row>
    <row r="277" spans="1:10">
      <c r="A277" s="86">
        <v>38</v>
      </c>
      <c r="B277" s="32"/>
      <c r="C277" s="33"/>
      <c r="D277" s="20" t="s">
        <v>7</v>
      </c>
      <c r="E277" s="41"/>
      <c r="F277" s="18" t="str">
        <f t="shared" ca="1" si="10"/>
        <v/>
      </c>
      <c r="G277" s="47"/>
      <c r="H277" s="47"/>
      <c r="I277" s="83"/>
      <c r="J277" s="77"/>
    </row>
    <row r="278" spans="1:10">
      <c r="A278" s="87">
        <v>39</v>
      </c>
      <c r="B278" s="22"/>
      <c r="C278" s="23"/>
      <c r="D278" s="13" t="s">
        <v>4</v>
      </c>
      <c r="E278" s="34"/>
      <c r="F278" s="14" t="str">
        <f t="shared" ca="1" si="10"/>
        <v/>
      </c>
      <c r="G278" s="36"/>
      <c r="H278" s="36"/>
      <c r="I278" s="84"/>
      <c r="J278" s="72"/>
    </row>
    <row r="279" spans="1:10">
      <c r="A279" s="87">
        <v>39</v>
      </c>
      <c r="B279" s="24"/>
      <c r="C279" s="25"/>
      <c r="D279" s="15" t="s">
        <v>6</v>
      </c>
      <c r="E279" s="43"/>
      <c r="F279" s="14" t="str">
        <f t="shared" ca="1" si="10"/>
        <v/>
      </c>
      <c r="G279" s="36"/>
      <c r="H279" s="36"/>
      <c r="I279" s="84"/>
      <c r="J279" s="73"/>
    </row>
    <row r="280" spans="1:10">
      <c r="A280" s="87">
        <v>39</v>
      </c>
      <c r="B280" s="24"/>
      <c r="C280" s="25"/>
      <c r="D280" s="15" t="s">
        <v>7</v>
      </c>
      <c r="E280" s="43"/>
      <c r="F280" s="14" t="str">
        <f t="shared" ca="1" si="10"/>
        <v/>
      </c>
      <c r="G280" s="36"/>
      <c r="H280" s="36"/>
      <c r="I280" s="84"/>
      <c r="J280" s="73"/>
    </row>
    <row r="281" spans="1:10">
      <c r="A281" s="87">
        <v>39</v>
      </c>
      <c r="B281" s="24"/>
      <c r="C281" s="25"/>
      <c r="D281" s="15" t="s">
        <v>7</v>
      </c>
      <c r="E281" s="43"/>
      <c r="F281" s="14" t="str">
        <f t="shared" ca="1" si="10"/>
        <v/>
      </c>
      <c r="G281" s="36"/>
      <c r="H281" s="36"/>
      <c r="I281" s="84"/>
      <c r="J281" s="73"/>
    </row>
    <row r="282" spans="1:10">
      <c r="A282" s="87">
        <v>39</v>
      </c>
      <c r="B282" s="24"/>
      <c r="C282" s="25"/>
      <c r="D282" s="15" t="s">
        <v>7</v>
      </c>
      <c r="E282" s="43"/>
      <c r="F282" s="14" t="str">
        <f t="shared" ca="1" si="10"/>
        <v/>
      </c>
      <c r="G282" s="36"/>
      <c r="H282" s="36"/>
      <c r="I282" s="84"/>
      <c r="J282" s="73"/>
    </row>
    <row r="283" spans="1:10">
      <c r="A283" s="87">
        <v>39</v>
      </c>
      <c r="B283" s="24"/>
      <c r="C283" s="25"/>
      <c r="D283" s="15" t="s">
        <v>7</v>
      </c>
      <c r="E283" s="43"/>
      <c r="F283" s="14" t="str">
        <f t="shared" ca="1" si="10"/>
        <v/>
      </c>
      <c r="G283" s="36"/>
      <c r="H283" s="36"/>
      <c r="I283" s="84"/>
      <c r="J283" s="73"/>
    </row>
    <row r="284" spans="1:10">
      <c r="A284" s="87">
        <v>39</v>
      </c>
      <c r="B284" s="26"/>
      <c r="C284" s="27"/>
      <c r="D284" s="16" t="s">
        <v>7</v>
      </c>
      <c r="E284" s="44"/>
      <c r="F284" s="14" t="str">
        <f t="shared" ca="1" si="10"/>
        <v/>
      </c>
      <c r="G284" s="46"/>
      <c r="H284" s="46"/>
      <c r="I284" s="85"/>
      <c r="J284" s="74"/>
    </row>
    <row r="285" spans="1:10">
      <c r="A285" s="86">
        <v>40</v>
      </c>
      <c r="B285" s="28"/>
      <c r="C285" s="29"/>
      <c r="D285" s="17" t="s">
        <v>4</v>
      </c>
      <c r="E285" s="37"/>
      <c r="F285" s="18" t="str">
        <f t="shared" ca="1" si="10"/>
        <v/>
      </c>
      <c r="G285" s="38"/>
      <c r="H285" s="38"/>
      <c r="I285" s="82"/>
      <c r="J285" s="75"/>
    </row>
    <row r="286" spans="1:10">
      <c r="A286" s="86">
        <v>40</v>
      </c>
      <c r="B286" s="30"/>
      <c r="C286" s="31"/>
      <c r="D286" s="19" t="s">
        <v>6</v>
      </c>
      <c r="E286" s="40"/>
      <c r="F286" s="18" t="str">
        <f t="shared" ca="1" si="10"/>
        <v/>
      </c>
      <c r="G286" s="38"/>
      <c r="H286" s="38"/>
      <c r="I286" s="83"/>
      <c r="J286" s="76"/>
    </row>
    <row r="287" spans="1:10">
      <c r="A287" s="86">
        <v>40</v>
      </c>
      <c r="B287" s="30"/>
      <c r="C287" s="31"/>
      <c r="D287" s="19" t="s">
        <v>7</v>
      </c>
      <c r="E287" s="40"/>
      <c r="F287" s="18" t="str">
        <f t="shared" ca="1" si="10"/>
        <v/>
      </c>
      <c r="G287" s="38"/>
      <c r="H287" s="38"/>
      <c r="I287" s="83"/>
      <c r="J287" s="76"/>
    </row>
    <row r="288" spans="1:10">
      <c r="A288" s="86">
        <v>40</v>
      </c>
      <c r="B288" s="30"/>
      <c r="C288" s="31"/>
      <c r="D288" s="19" t="s">
        <v>7</v>
      </c>
      <c r="E288" s="40"/>
      <c r="F288" s="18" t="str">
        <f t="shared" ca="1" si="10"/>
        <v/>
      </c>
      <c r="G288" s="38"/>
      <c r="H288" s="38"/>
      <c r="I288" s="83"/>
      <c r="J288" s="76"/>
    </row>
    <row r="289" spans="1:10">
      <c r="A289" s="86">
        <v>40</v>
      </c>
      <c r="B289" s="30"/>
      <c r="C289" s="31"/>
      <c r="D289" s="19" t="s">
        <v>7</v>
      </c>
      <c r="E289" s="40"/>
      <c r="F289" s="18" t="str">
        <f t="shared" ca="1" si="10"/>
        <v/>
      </c>
      <c r="G289" s="38"/>
      <c r="H289" s="38"/>
      <c r="I289" s="83"/>
      <c r="J289" s="76"/>
    </row>
    <row r="290" spans="1:10">
      <c r="A290" s="86">
        <v>40</v>
      </c>
      <c r="B290" s="30"/>
      <c r="C290" s="31"/>
      <c r="D290" s="19" t="s">
        <v>7</v>
      </c>
      <c r="E290" s="40"/>
      <c r="F290" s="18" t="str">
        <f t="shared" ca="1" si="10"/>
        <v/>
      </c>
      <c r="G290" s="38"/>
      <c r="H290" s="38"/>
      <c r="I290" s="83"/>
      <c r="J290" s="76"/>
    </row>
    <row r="291" spans="1:10">
      <c r="A291" s="86">
        <v>40</v>
      </c>
      <c r="B291" s="32"/>
      <c r="C291" s="33"/>
      <c r="D291" s="20" t="s">
        <v>7</v>
      </c>
      <c r="E291" s="41"/>
      <c r="F291" s="18" t="str">
        <f t="shared" ca="1" si="10"/>
        <v/>
      </c>
      <c r="G291" s="47"/>
      <c r="H291" s="47"/>
      <c r="I291" s="83"/>
      <c r="J291" s="77"/>
    </row>
    <row r="292" spans="1:10">
      <c r="A292" s="87">
        <v>41</v>
      </c>
      <c r="B292" s="22"/>
      <c r="C292" s="23"/>
      <c r="D292" s="13" t="s">
        <v>4</v>
      </c>
      <c r="E292" s="34"/>
      <c r="F292" s="14" t="str">
        <f t="shared" ca="1" si="10"/>
        <v/>
      </c>
      <c r="G292" s="36"/>
      <c r="H292" s="36"/>
      <c r="I292" s="84"/>
      <c r="J292" s="72"/>
    </row>
    <row r="293" spans="1:10">
      <c r="A293" s="87">
        <v>41</v>
      </c>
      <c r="B293" s="24"/>
      <c r="C293" s="25"/>
      <c r="D293" s="15" t="s">
        <v>6</v>
      </c>
      <c r="E293" s="43"/>
      <c r="F293" s="14" t="str">
        <f t="shared" ca="1" si="10"/>
        <v/>
      </c>
      <c r="G293" s="36"/>
      <c r="H293" s="36"/>
      <c r="I293" s="84"/>
      <c r="J293" s="73"/>
    </row>
    <row r="294" spans="1:10">
      <c r="A294" s="87">
        <v>41</v>
      </c>
      <c r="B294" s="24"/>
      <c r="C294" s="25"/>
      <c r="D294" s="15" t="s">
        <v>7</v>
      </c>
      <c r="E294" s="43"/>
      <c r="F294" s="14" t="str">
        <f t="shared" ca="1" si="10"/>
        <v/>
      </c>
      <c r="G294" s="36"/>
      <c r="H294" s="36"/>
      <c r="I294" s="84"/>
      <c r="J294" s="73"/>
    </row>
    <row r="295" spans="1:10">
      <c r="A295" s="87">
        <v>41</v>
      </c>
      <c r="B295" s="24"/>
      <c r="C295" s="25"/>
      <c r="D295" s="15" t="s">
        <v>7</v>
      </c>
      <c r="E295" s="43"/>
      <c r="F295" s="14" t="str">
        <f t="shared" ca="1" si="10"/>
        <v/>
      </c>
      <c r="G295" s="36"/>
      <c r="H295" s="36"/>
      <c r="I295" s="84"/>
      <c r="J295" s="73"/>
    </row>
    <row r="296" spans="1:10">
      <c r="A296" s="87">
        <v>41</v>
      </c>
      <c r="B296" s="24"/>
      <c r="C296" s="25"/>
      <c r="D296" s="15" t="s">
        <v>7</v>
      </c>
      <c r="E296" s="43"/>
      <c r="F296" s="14" t="str">
        <f t="shared" ca="1" si="10"/>
        <v/>
      </c>
      <c r="G296" s="36"/>
      <c r="H296" s="36"/>
      <c r="I296" s="84"/>
      <c r="J296" s="73"/>
    </row>
    <row r="297" spans="1:10">
      <c r="A297" s="87">
        <v>41</v>
      </c>
      <c r="B297" s="24"/>
      <c r="C297" s="25"/>
      <c r="D297" s="15" t="s">
        <v>7</v>
      </c>
      <c r="E297" s="43"/>
      <c r="F297" s="14" t="str">
        <f t="shared" ca="1" si="10"/>
        <v/>
      </c>
      <c r="G297" s="36"/>
      <c r="H297" s="36"/>
      <c r="I297" s="84"/>
      <c r="J297" s="73"/>
    </row>
    <row r="298" spans="1:10">
      <c r="A298" s="87">
        <v>41</v>
      </c>
      <c r="B298" s="26"/>
      <c r="C298" s="27"/>
      <c r="D298" s="16" t="s">
        <v>7</v>
      </c>
      <c r="E298" s="44"/>
      <c r="F298" s="14" t="str">
        <f t="shared" ca="1" si="10"/>
        <v/>
      </c>
      <c r="G298" s="46"/>
      <c r="H298" s="46"/>
      <c r="I298" s="85"/>
      <c r="J298" s="74"/>
    </row>
    <row r="299" spans="1:10">
      <c r="A299" s="86">
        <v>42</v>
      </c>
      <c r="B299" s="28"/>
      <c r="C299" s="29"/>
      <c r="D299" s="17" t="s">
        <v>4</v>
      </c>
      <c r="E299" s="37"/>
      <c r="F299" s="18" t="str">
        <f t="shared" ca="1" si="10"/>
        <v/>
      </c>
      <c r="G299" s="38"/>
      <c r="H299" s="38"/>
      <c r="I299" s="82"/>
      <c r="J299" s="75"/>
    </row>
    <row r="300" spans="1:10">
      <c r="A300" s="86">
        <v>42</v>
      </c>
      <c r="B300" s="30"/>
      <c r="C300" s="31"/>
      <c r="D300" s="19" t="s">
        <v>6</v>
      </c>
      <c r="E300" s="40"/>
      <c r="F300" s="18" t="str">
        <f t="shared" ref="F300:F312" ca="1" si="11">IF(E300&gt;0,ROUNDDOWN(((TODAY()-E300)/365),0),"")</f>
        <v/>
      </c>
      <c r="G300" s="38"/>
      <c r="H300" s="38"/>
      <c r="I300" s="83"/>
      <c r="J300" s="76"/>
    </row>
    <row r="301" spans="1:10">
      <c r="A301" s="86">
        <v>42</v>
      </c>
      <c r="B301" s="30"/>
      <c r="C301" s="31"/>
      <c r="D301" s="19" t="s">
        <v>7</v>
      </c>
      <c r="E301" s="40"/>
      <c r="F301" s="18" t="str">
        <f t="shared" ca="1" si="11"/>
        <v/>
      </c>
      <c r="G301" s="38"/>
      <c r="H301" s="38"/>
      <c r="I301" s="83"/>
      <c r="J301" s="76"/>
    </row>
    <row r="302" spans="1:10">
      <c r="A302" s="86">
        <v>42</v>
      </c>
      <c r="B302" s="30"/>
      <c r="C302" s="31"/>
      <c r="D302" s="19" t="s">
        <v>7</v>
      </c>
      <c r="E302" s="40"/>
      <c r="F302" s="18" t="str">
        <f t="shared" ca="1" si="11"/>
        <v/>
      </c>
      <c r="G302" s="38"/>
      <c r="H302" s="38"/>
      <c r="I302" s="83"/>
      <c r="J302" s="76"/>
    </row>
    <row r="303" spans="1:10">
      <c r="A303" s="86">
        <v>42</v>
      </c>
      <c r="B303" s="30"/>
      <c r="C303" s="31"/>
      <c r="D303" s="19" t="s">
        <v>7</v>
      </c>
      <c r="E303" s="40"/>
      <c r="F303" s="18" t="str">
        <f t="shared" ca="1" si="11"/>
        <v/>
      </c>
      <c r="G303" s="38"/>
      <c r="H303" s="38"/>
      <c r="I303" s="83"/>
      <c r="J303" s="76"/>
    </row>
    <row r="304" spans="1:10">
      <c r="A304" s="86">
        <v>42</v>
      </c>
      <c r="B304" s="30"/>
      <c r="C304" s="31"/>
      <c r="D304" s="19" t="s">
        <v>7</v>
      </c>
      <c r="E304" s="40"/>
      <c r="F304" s="18" t="str">
        <f t="shared" ca="1" si="11"/>
        <v/>
      </c>
      <c r="G304" s="38"/>
      <c r="H304" s="38"/>
      <c r="I304" s="83"/>
      <c r="J304" s="76"/>
    </row>
    <row r="305" spans="1:10">
      <c r="A305" s="86">
        <v>42</v>
      </c>
      <c r="B305" s="32"/>
      <c r="C305" s="33"/>
      <c r="D305" s="20" t="s">
        <v>7</v>
      </c>
      <c r="E305" s="41"/>
      <c r="F305" s="18" t="str">
        <f t="shared" ca="1" si="11"/>
        <v/>
      </c>
      <c r="G305" s="47"/>
      <c r="H305" s="47"/>
      <c r="I305" s="83"/>
      <c r="J305" s="77"/>
    </row>
    <row r="306" spans="1:10">
      <c r="A306" s="87">
        <v>43</v>
      </c>
      <c r="B306" s="22"/>
      <c r="C306" s="23"/>
      <c r="D306" s="13" t="s">
        <v>4</v>
      </c>
      <c r="E306" s="34"/>
      <c r="F306" s="14" t="str">
        <f t="shared" ca="1" si="11"/>
        <v/>
      </c>
      <c r="G306" s="36"/>
      <c r="H306" s="36"/>
      <c r="I306" s="84"/>
      <c r="J306" s="72"/>
    </row>
    <row r="307" spans="1:10">
      <c r="A307" s="87">
        <v>43</v>
      </c>
      <c r="B307" s="24"/>
      <c r="C307" s="25"/>
      <c r="D307" s="15" t="s">
        <v>6</v>
      </c>
      <c r="E307" s="43"/>
      <c r="F307" s="14" t="str">
        <f t="shared" ca="1" si="11"/>
        <v/>
      </c>
      <c r="G307" s="36"/>
      <c r="H307" s="36"/>
      <c r="I307" s="84"/>
      <c r="J307" s="73"/>
    </row>
    <row r="308" spans="1:10">
      <c r="A308" s="87">
        <v>43</v>
      </c>
      <c r="B308" s="24"/>
      <c r="C308" s="25"/>
      <c r="D308" s="15" t="s">
        <v>7</v>
      </c>
      <c r="E308" s="43"/>
      <c r="F308" s="14" t="str">
        <f t="shared" ca="1" si="11"/>
        <v/>
      </c>
      <c r="G308" s="36"/>
      <c r="H308" s="36"/>
      <c r="I308" s="84"/>
      <c r="J308" s="73"/>
    </row>
    <row r="309" spans="1:10">
      <c r="A309" s="87">
        <v>43</v>
      </c>
      <c r="B309" s="24"/>
      <c r="C309" s="25"/>
      <c r="D309" s="15" t="s">
        <v>7</v>
      </c>
      <c r="E309" s="43"/>
      <c r="F309" s="14" t="str">
        <f t="shared" ca="1" si="11"/>
        <v/>
      </c>
      <c r="G309" s="36"/>
      <c r="H309" s="36"/>
      <c r="I309" s="84"/>
      <c r="J309" s="73"/>
    </row>
    <row r="310" spans="1:10">
      <c r="A310" s="87">
        <v>43</v>
      </c>
      <c r="B310" s="24"/>
      <c r="C310" s="25"/>
      <c r="D310" s="15" t="s">
        <v>7</v>
      </c>
      <c r="E310" s="43"/>
      <c r="F310" s="14" t="str">
        <f t="shared" ca="1" si="11"/>
        <v/>
      </c>
      <c r="G310" s="36"/>
      <c r="H310" s="36"/>
      <c r="I310" s="84"/>
      <c r="J310" s="73"/>
    </row>
    <row r="311" spans="1:10">
      <c r="A311" s="87">
        <v>43</v>
      </c>
      <c r="B311" s="24"/>
      <c r="C311" s="25"/>
      <c r="D311" s="15" t="s">
        <v>7</v>
      </c>
      <c r="E311" s="43"/>
      <c r="F311" s="14" t="str">
        <f t="shared" ca="1" si="11"/>
        <v/>
      </c>
      <c r="G311" s="36"/>
      <c r="H311" s="36"/>
      <c r="I311" s="84"/>
      <c r="J311" s="73"/>
    </row>
    <row r="312" spans="1:10">
      <c r="A312" s="87">
        <v>43</v>
      </c>
      <c r="B312" s="26"/>
      <c r="C312" s="27"/>
      <c r="D312" s="16" t="s">
        <v>7</v>
      </c>
      <c r="E312" s="44"/>
      <c r="F312" s="14" t="str">
        <f t="shared" ca="1" si="11"/>
        <v/>
      </c>
      <c r="G312" s="46"/>
      <c r="H312" s="46"/>
      <c r="I312" s="85"/>
      <c r="J312" s="74"/>
    </row>
    <row r="313" spans="1:10" s="12" customFormat="1" ht="36">
      <c r="A313" s="61" t="s">
        <v>1</v>
      </c>
      <c r="B313" s="54" t="s">
        <v>218</v>
      </c>
      <c r="C313" s="54" t="s">
        <v>219</v>
      </c>
      <c r="D313" s="54" t="s">
        <v>2</v>
      </c>
      <c r="E313" s="54" t="s">
        <v>228</v>
      </c>
      <c r="F313" s="54" t="s">
        <v>8</v>
      </c>
      <c r="G313" s="54" t="s">
        <v>226</v>
      </c>
      <c r="H313" s="54" t="s">
        <v>220</v>
      </c>
      <c r="I313" s="54" t="s">
        <v>222</v>
      </c>
      <c r="J313" s="78" t="s">
        <v>3</v>
      </c>
    </row>
    <row r="314" spans="1:10">
      <c r="A314" s="86">
        <v>44</v>
      </c>
      <c r="B314" s="28"/>
      <c r="C314" s="29"/>
      <c r="D314" s="17" t="s">
        <v>4</v>
      </c>
      <c r="E314" s="37"/>
      <c r="F314" s="18" t="str">
        <f t="shared" ref="F314:F345" ca="1" si="12">IF(E314&gt;0,ROUNDDOWN(((TODAY()-E314)/365),0),"")</f>
        <v/>
      </c>
      <c r="G314" s="38"/>
      <c r="H314" s="38"/>
      <c r="I314" s="82"/>
      <c r="J314" s="75"/>
    </row>
    <row r="315" spans="1:10">
      <c r="A315" s="86">
        <v>44</v>
      </c>
      <c r="B315" s="30"/>
      <c r="C315" s="31"/>
      <c r="D315" s="19" t="s">
        <v>6</v>
      </c>
      <c r="E315" s="40"/>
      <c r="F315" s="18" t="str">
        <f t="shared" ca="1" si="12"/>
        <v/>
      </c>
      <c r="G315" s="38"/>
      <c r="H315" s="38"/>
      <c r="I315" s="83"/>
      <c r="J315" s="76"/>
    </row>
    <row r="316" spans="1:10">
      <c r="A316" s="86">
        <v>44</v>
      </c>
      <c r="B316" s="30"/>
      <c r="C316" s="31"/>
      <c r="D316" s="19" t="s">
        <v>7</v>
      </c>
      <c r="E316" s="40"/>
      <c r="F316" s="18" t="str">
        <f t="shared" ca="1" si="12"/>
        <v/>
      </c>
      <c r="G316" s="38"/>
      <c r="H316" s="38"/>
      <c r="I316" s="83"/>
      <c r="J316" s="76"/>
    </row>
    <row r="317" spans="1:10">
      <c r="A317" s="86">
        <v>44</v>
      </c>
      <c r="B317" s="30"/>
      <c r="C317" s="31"/>
      <c r="D317" s="19" t="s">
        <v>7</v>
      </c>
      <c r="E317" s="40"/>
      <c r="F317" s="18" t="str">
        <f t="shared" ca="1" si="12"/>
        <v/>
      </c>
      <c r="G317" s="38"/>
      <c r="H317" s="38"/>
      <c r="I317" s="83"/>
      <c r="J317" s="76"/>
    </row>
    <row r="318" spans="1:10">
      <c r="A318" s="86">
        <v>44</v>
      </c>
      <c r="B318" s="30"/>
      <c r="C318" s="31"/>
      <c r="D318" s="19" t="s">
        <v>7</v>
      </c>
      <c r="E318" s="40"/>
      <c r="F318" s="18" t="str">
        <f t="shared" ca="1" si="12"/>
        <v/>
      </c>
      <c r="G318" s="38"/>
      <c r="H318" s="38"/>
      <c r="I318" s="83"/>
      <c r="J318" s="76"/>
    </row>
    <row r="319" spans="1:10">
      <c r="A319" s="86">
        <v>44</v>
      </c>
      <c r="B319" s="30"/>
      <c r="C319" s="31"/>
      <c r="D319" s="19" t="s">
        <v>7</v>
      </c>
      <c r="E319" s="40"/>
      <c r="F319" s="18" t="str">
        <f t="shared" ca="1" si="12"/>
        <v/>
      </c>
      <c r="G319" s="38"/>
      <c r="H319" s="38"/>
      <c r="I319" s="83"/>
      <c r="J319" s="76"/>
    </row>
    <row r="320" spans="1:10">
      <c r="A320" s="86">
        <v>44</v>
      </c>
      <c r="B320" s="32"/>
      <c r="C320" s="33"/>
      <c r="D320" s="20" t="s">
        <v>7</v>
      </c>
      <c r="E320" s="41"/>
      <c r="F320" s="18" t="str">
        <f t="shared" ca="1" si="12"/>
        <v/>
      </c>
      <c r="G320" s="47"/>
      <c r="H320" s="47"/>
      <c r="I320" s="83"/>
      <c r="J320" s="77"/>
    </row>
    <row r="321" spans="1:10">
      <c r="A321" s="87">
        <v>45</v>
      </c>
      <c r="B321" s="22"/>
      <c r="C321" s="23"/>
      <c r="D321" s="13" t="s">
        <v>4</v>
      </c>
      <c r="E321" s="34"/>
      <c r="F321" s="14" t="str">
        <f t="shared" ca="1" si="12"/>
        <v/>
      </c>
      <c r="G321" s="36"/>
      <c r="H321" s="36"/>
      <c r="I321" s="84"/>
      <c r="J321" s="72"/>
    </row>
    <row r="322" spans="1:10">
      <c r="A322" s="87">
        <v>45</v>
      </c>
      <c r="B322" s="24"/>
      <c r="C322" s="25"/>
      <c r="D322" s="15" t="s">
        <v>6</v>
      </c>
      <c r="E322" s="43"/>
      <c r="F322" s="14" t="str">
        <f t="shared" ca="1" si="12"/>
        <v/>
      </c>
      <c r="G322" s="36"/>
      <c r="H322" s="36"/>
      <c r="I322" s="84"/>
      <c r="J322" s="73"/>
    </row>
    <row r="323" spans="1:10">
      <c r="A323" s="87">
        <v>45</v>
      </c>
      <c r="B323" s="24"/>
      <c r="C323" s="25"/>
      <c r="D323" s="15" t="s">
        <v>7</v>
      </c>
      <c r="E323" s="43"/>
      <c r="F323" s="14" t="str">
        <f t="shared" ca="1" si="12"/>
        <v/>
      </c>
      <c r="G323" s="36"/>
      <c r="H323" s="36"/>
      <c r="I323" s="84"/>
      <c r="J323" s="73"/>
    </row>
    <row r="324" spans="1:10">
      <c r="A324" s="87">
        <v>45</v>
      </c>
      <c r="B324" s="24"/>
      <c r="C324" s="25"/>
      <c r="D324" s="15" t="s">
        <v>7</v>
      </c>
      <c r="E324" s="43"/>
      <c r="F324" s="14" t="str">
        <f t="shared" ca="1" si="12"/>
        <v/>
      </c>
      <c r="G324" s="36"/>
      <c r="H324" s="36"/>
      <c r="I324" s="84"/>
      <c r="J324" s="73"/>
    </row>
    <row r="325" spans="1:10">
      <c r="A325" s="87">
        <v>45</v>
      </c>
      <c r="B325" s="24"/>
      <c r="C325" s="25"/>
      <c r="D325" s="15" t="s">
        <v>7</v>
      </c>
      <c r="E325" s="43"/>
      <c r="F325" s="14" t="str">
        <f t="shared" ca="1" si="12"/>
        <v/>
      </c>
      <c r="G325" s="36"/>
      <c r="H325" s="36"/>
      <c r="I325" s="84"/>
      <c r="J325" s="73"/>
    </row>
    <row r="326" spans="1:10">
      <c r="A326" s="87">
        <v>45</v>
      </c>
      <c r="B326" s="24"/>
      <c r="C326" s="25"/>
      <c r="D326" s="15" t="s">
        <v>7</v>
      </c>
      <c r="E326" s="43"/>
      <c r="F326" s="14" t="str">
        <f t="shared" ca="1" si="12"/>
        <v/>
      </c>
      <c r="G326" s="36"/>
      <c r="H326" s="36"/>
      <c r="I326" s="84"/>
      <c r="J326" s="73"/>
    </row>
    <row r="327" spans="1:10">
      <c r="A327" s="87">
        <v>45</v>
      </c>
      <c r="B327" s="26"/>
      <c r="C327" s="27"/>
      <c r="D327" s="16" t="s">
        <v>7</v>
      </c>
      <c r="E327" s="44"/>
      <c r="F327" s="14" t="str">
        <f t="shared" ca="1" si="12"/>
        <v/>
      </c>
      <c r="G327" s="46"/>
      <c r="H327" s="46"/>
      <c r="I327" s="85"/>
      <c r="J327" s="74"/>
    </row>
    <row r="328" spans="1:10">
      <c r="A328" s="86">
        <v>46</v>
      </c>
      <c r="B328" s="28"/>
      <c r="C328" s="29"/>
      <c r="D328" s="17" t="s">
        <v>4</v>
      </c>
      <c r="E328" s="37"/>
      <c r="F328" s="18" t="str">
        <f t="shared" ca="1" si="12"/>
        <v/>
      </c>
      <c r="G328" s="38"/>
      <c r="H328" s="38"/>
      <c r="I328" s="82"/>
      <c r="J328" s="75"/>
    </row>
    <row r="329" spans="1:10">
      <c r="A329" s="86">
        <v>46</v>
      </c>
      <c r="B329" s="30"/>
      <c r="C329" s="31"/>
      <c r="D329" s="19" t="s">
        <v>6</v>
      </c>
      <c r="E329" s="40"/>
      <c r="F329" s="18" t="str">
        <f t="shared" ca="1" si="12"/>
        <v/>
      </c>
      <c r="G329" s="38"/>
      <c r="H329" s="38"/>
      <c r="I329" s="83"/>
      <c r="J329" s="76"/>
    </row>
    <row r="330" spans="1:10">
      <c r="A330" s="86">
        <v>46</v>
      </c>
      <c r="B330" s="30"/>
      <c r="C330" s="31"/>
      <c r="D330" s="19" t="s">
        <v>7</v>
      </c>
      <c r="E330" s="40"/>
      <c r="F330" s="18" t="str">
        <f t="shared" ca="1" si="12"/>
        <v/>
      </c>
      <c r="G330" s="38"/>
      <c r="H330" s="38"/>
      <c r="I330" s="83"/>
      <c r="J330" s="76"/>
    </row>
    <row r="331" spans="1:10">
      <c r="A331" s="86">
        <v>46</v>
      </c>
      <c r="B331" s="30"/>
      <c r="C331" s="31"/>
      <c r="D331" s="19" t="s">
        <v>7</v>
      </c>
      <c r="E331" s="40"/>
      <c r="F331" s="18" t="str">
        <f t="shared" ca="1" si="12"/>
        <v/>
      </c>
      <c r="G331" s="38"/>
      <c r="H331" s="38"/>
      <c r="I331" s="83"/>
      <c r="J331" s="76"/>
    </row>
    <row r="332" spans="1:10">
      <c r="A332" s="86">
        <v>46</v>
      </c>
      <c r="B332" s="30"/>
      <c r="C332" s="31"/>
      <c r="D332" s="19" t="s">
        <v>7</v>
      </c>
      <c r="E332" s="40"/>
      <c r="F332" s="18" t="str">
        <f t="shared" ca="1" si="12"/>
        <v/>
      </c>
      <c r="G332" s="38"/>
      <c r="H332" s="38"/>
      <c r="I332" s="83"/>
      <c r="J332" s="76"/>
    </row>
    <row r="333" spans="1:10">
      <c r="A333" s="86">
        <v>46</v>
      </c>
      <c r="B333" s="30"/>
      <c r="C333" s="31"/>
      <c r="D333" s="19" t="s">
        <v>7</v>
      </c>
      <c r="E333" s="40"/>
      <c r="F333" s="18" t="str">
        <f t="shared" ca="1" si="12"/>
        <v/>
      </c>
      <c r="G333" s="38"/>
      <c r="H333" s="38"/>
      <c r="I333" s="83"/>
      <c r="J333" s="76"/>
    </row>
    <row r="334" spans="1:10">
      <c r="A334" s="86">
        <v>46</v>
      </c>
      <c r="B334" s="32"/>
      <c r="C334" s="33"/>
      <c r="D334" s="20" t="s">
        <v>7</v>
      </c>
      <c r="E334" s="41"/>
      <c r="F334" s="18" t="str">
        <f t="shared" ca="1" si="12"/>
        <v/>
      </c>
      <c r="G334" s="47"/>
      <c r="H334" s="47"/>
      <c r="I334" s="83"/>
      <c r="J334" s="77"/>
    </row>
    <row r="335" spans="1:10">
      <c r="A335" s="87">
        <v>47</v>
      </c>
      <c r="B335" s="22"/>
      <c r="C335" s="23"/>
      <c r="D335" s="13" t="s">
        <v>4</v>
      </c>
      <c r="E335" s="34"/>
      <c r="F335" s="14" t="str">
        <f t="shared" ca="1" si="12"/>
        <v/>
      </c>
      <c r="G335" s="36"/>
      <c r="H335" s="36"/>
      <c r="I335" s="84"/>
      <c r="J335" s="72"/>
    </row>
    <row r="336" spans="1:10">
      <c r="A336" s="87">
        <v>47</v>
      </c>
      <c r="B336" s="24"/>
      <c r="C336" s="25"/>
      <c r="D336" s="15" t="s">
        <v>6</v>
      </c>
      <c r="E336" s="43"/>
      <c r="F336" s="14" t="str">
        <f t="shared" ca="1" si="12"/>
        <v/>
      </c>
      <c r="G336" s="36"/>
      <c r="H336" s="36"/>
      <c r="I336" s="84"/>
      <c r="J336" s="73"/>
    </row>
    <row r="337" spans="1:10">
      <c r="A337" s="87">
        <v>47</v>
      </c>
      <c r="B337" s="24"/>
      <c r="C337" s="25"/>
      <c r="D337" s="15" t="s">
        <v>7</v>
      </c>
      <c r="E337" s="43"/>
      <c r="F337" s="14" t="str">
        <f t="shared" ca="1" si="12"/>
        <v/>
      </c>
      <c r="G337" s="36"/>
      <c r="H337" s="36"/>
      <c r="I337" s="84"/>
      <c r="J337" s="73"/>
    </row>
    <row r="338" spans="1:10">
      <c r="A338" s="87">
        <v>47</v>
      </c>
      <c r="B338" s="24"/>
      <c r="C338" s="25"/>
      <c r="D338" s="15" t="s">
        <v>7</v>
      </c>
      <c r="E338" s="43"/>
      <c r="F338" s="14" t="str">
        <f t="shared" ca="1" si="12"/>
        <v/>
      </c>
      <c r="G338" s="36"/>
      <c r="H338" s="36"/>
      <c r="I338" s="84"/>
      <c r="J338" s="73"/>
    </row>
    <row r="339" spans="1:10">
      <c r="A339" s="87">
        <v>47</v>
      </c>
      <c r="B339" s="24"/>
      <c r="C339" s="25"/>
      <c r="D339" s="15" t="s">
        <v>7</v>
      </c>
      <c r="E339" s="43"/>
      <c r="F339" s="14" t="str">
        <f t="shared" ca="1" si="12"/>
        <v/>
      </c>
      <c r="G339" s="36"/>
      <c r="H339" s="36"/>
      <c r="I339" s="84"/>
      <c r="J339" s="73"/>
    </row>
    <row r="340" spans="1:10">
      <c r="A340" s="87">
        <v>47</v>
      </c>
      <c r="B340" s="24"/>
      <c r="C340" s="25"/>
      <c r="D340" s="15" t="s">
        <v>7</v>
      </c>
      <c r="E340" s="43"/>
      <c r="F340" s="14" t="str">
        <f t="shared" ca="1" si="12"/>
        <v/>
      </c>
      <c r="G340" s="36"/>
      <c r="H340" s="36"/>
      <c r="I340" s="84"/>
      <c r="J340" s="73"/>
    </row>
    <row r="341" spans="1:10">
      <c r="A341" s="87">
        <v>47</v>
      </c>
      <c r="B341" s="26"/>
      <c r="C341" s="27"/>
      <c r="D341" s="16" t="s">
        <v>7</v>
      </c>
      <c r="E341" s="44"/>
      <c r="F341" s="14" t="str">
        <f t="shared" ca="1" si="12"/>
        <v/>
      </c>
      <c r="G341" s="46"/>
      <c r="H341" s="46"/>
      <c r="I341" s="85"/>
      <c r="J341" s="74"/>
    </row>
    <row r="342" spans="1:10">
      <c r="A342" s="86">
        <v>48</v>
      </c>
      <c r="B342" s="28"/>
      <c r="C342" s="29"/>
      <c r="D342" s="17" t="s">
        <v>4</v>
      </c>
      <c r="E342" s="37"/>
      <c r="F342" s="18" t="str">
        <f t="shared" ca="1" si="12"/>
        <v/>
      </c>
      <c r="G342" s="38"/>
      <c r="H342" s="38"/>
      <c r="I342" s="82"/>
      <c r="J342" s="75"/>
    </row>
    <row r="343" spans="1:10">
      <c r="A343" s="86">
        <v>48</v>
      </c>
      <c r="B343" s="30"/>
      <c r="C343" s="31"/>
      <c r="D343" s="19" t="s">
        <v>6</v>
      </c>
      <c r="E343" s="40"/>
      <c r="F343" s="18" t="str">
        <f t="shared" ca="1" si="12"/>
        <v/>
      </c>
      <c r="G343" s="38"/>
      <c r="H343" s="38"/>
      <c r="I343" s="83"/>
      <c r="J343" s="76"/>
    </row>
    <row r="344" spans="1:10">
      <c r="A344" s="86">
        <v>48</v>
      </c>
      <c r="B344" s="30"/>
      <c r="C344" s="31"/>
      <c r="D344" s="19" t="s">
        <v>7</v>
      </c>
      <c r="E344" s="40"/>
      <c r="F344" s="18" t="str">
        <f t="shared" ca="1" si="12"/>
        <v/>
      </c>
      <c r="G344" s="38"/>
      <c r="H344" s="38"/>
      <c r="I344" s="83"/>
      <c r="J344" s="76"/>
    </row>
    <row r="345" spans="1:10">
      <c r="A345" s="86">
        <v>48</v>
      </c>
      <c r="B345" s="30"/>
      <c r="C345" s="31"/>
      <c r="D345" s="19" t="s">
        <v>7</v>
      </c>
      <c r="E345" s="40"/>
      <c r="F345" s="18" t="str">
        <f t="shared" ca="1" si="12"/>
        <v/>
      </c>
      <c r="G345" s="38"/>
      <c r="H345" s="38"/>
      <c r="I345" s="83"/>
      <c r="J345" s="76"/>
    </row>
    <row r="346" spans="1:10">
      <c r="A346" s="86">
        <v>48</v>
      </c>
      <c r="B346" s="30"/>
      <c r="C346" s="31"/>
      <c r="D346" s="19" t="s">
        <v>7</v>
      </c>
      <c r="E346" s="40"/>
      <c r="F346" s="18" t="str">
        <f t="shared" ref="F346:F362" ca="1" si="13">IF(E346&gt;0,ROUNDDOWN(((TODAY()-E346)/365),0),"")</f>
        <v/>
      </c>
      <c r="G346" s="38"/>
      <c r="H346" s="38"/>
      <c r="I346" s="83"/>
      <c r="J346" s="76"/>
    </row>
    <row r="347" spans="1:10">
      <c r="A347" s="86">
        <v>48</v>
      </c>
      <c r="B347" s="30"/>
      <c r="C347" s="31"/>
      <c r="D347" s="19" t="s">
        <v>7</v>
      </c>
      <c r="E347" s="40"/>
      <c r="F347" s="18" t="str">
        <f t="shared" ca="1" si="13"/>
        <v/>
      </c>
      <c r="G347" s="38"/>
      <c r="H347" s="38"/>
      <c r="I347" s="83"/>
      <c r="J347" s="76"/>
    </row>
    <row r="348" spans="1:10">
      <c r="A348" s="86">
        <v>48</v>
      </c>
      <c r="B348" s="32"/>
      <c r="C348" s="33"/>
      <c r="D348" s="20" t="s">
        <v>7</v>
      </c>
      <c r="E348" s="41"/>
      <c r="F348" s="18" t="str">
        <f t="shared" ca="1" si="13"/>
        <v/>
      </c>
      <c r="G348" s="47"/>
      <c r="H348" s="47"/>
      <c r="I348" s="83"/>
      <c r="J348" s="77"/>
    </row>
    <row r="349" spans="1:10">
      <c r="A349" s="87">
        <v>49</v>
      </c>
      <c r="B349" s="22"/>
      <c r="C349" s="23"/>
      <c r="D349" s="13" t="s">
        <v>4</v>
      </c>
      <c r="E349" s="34"/>
      <c r="F349" s="14" t="str">
        <f t="shared" ca="1" si="13"/>
        <v/>
      </c>
      <c r="G349" s="36"/>
      <c r="H349" s="36"/>
      <c r="I349" s="84"/>
      <c r="J349" s="72"/>
    </row>
    <row r="350" spans="1:10">
      <c r="A350" s="87">
        <v>49</v>
      </c>
      <c r="B350" s="24"/>
      <c r="C350" s="25"/>
      <c r="D350" s="15" t="s">
        <v>6</v>
      </c>
      <c r="E350" s="43"/>
      <c r="F350" s="14" t="str">
        <f t="shared" ca="1" si="13"/>
        <v/>
      </c>
      <c r="G350" s="36"/>
      <c r="H350" s="36"/>
      <c r="I350" s="84"/>
      <c r="J350" s="73"/>
    </row>
    <row r="351" spans="1:10">
      <c r="A351" s="87">
        <v>49</v>
      </c>
      <c r="B351" s="24"/>
      <c r="C351" s="25"/>
      <c r="D351" s="15" t="s">
        <v>7</v>
      </c>
      <c r="E351" s="43"/>
      <c r="F351" s="14" t="str">
        <f t="shared" ca="1" si="13"/>
        <v/>
      </c>
      <c r="G351" s="36"/>
      <c r="H351" s="36"/>
      <c r="I351" s="84"/>
      <c r="J351" s="73"/>
    </row>
    <row r="352" spans="1:10">
      <c r="A352" s="87">
        <v>49</v>
      </c>
      <c r="B352" s="24"/>
      <c r="C352" s="25"/>
      <c r="D352" s="15" t="s">
        <v>7</v>
      </c>
      <c r="E352" s="43"/>
      <c r="F352" s="14" t="str">
        <f t="shared" ca="1" si="13"/>
        <v/>
      </c>
      <c r="G352" s="36"/>
      <c r="H352" s="36"/>
      <c r="I352" s="84"/>
      <c r="J352" s="73"/>
    </row>
    <row r="353" spans="1:10">
      <c r="A353" s="87">
        <v>49</v>
      </c>
      <c r="B353" s="24"/>
      <c r="C353" s="25"/>
      <c r="D353" s="15" t="s">
        <v>7</v>
      </c>
      <c r="E353" s="43"/>
      <c r="F353" s="14" t="str">
        <f t="shared" ca="1" si="13"/>
        <v/>
      </c>
      <c r="G353" s="36"/>
      <c r="H353" s="36"/>
      <c r="I353" s="84"/>
      <c r="J353" s="73"/>
    </row>
    <row r="354" spans="1:10">
      <c r="A354" s="87">
        <v>49</v>
      </c>
      <c r="B354" s="24"/>
      <c r="C354" s="25"/>
      <c r="D354" s="15" t="s">
        <v>7</v>
      </c>
      <c r="E354" s="43"/>
      <c r="F354" s="14" t="str">
        <f t="shared" ca="1" si="13"/>
        <v/>
      </c>
      <c r="G354" s="36"/>
      <c r="H354" s="36"/>
      <c r="I354" s="84"/>
      <c r="J354" s="73"/>
    </row>
    <row r="355" spans="1:10">
      <c r="A355" s="87">
        <v>49</v>
      </c>
      <c r="B355" s="26"/>
      <c r="C355" s="27"/>
      <c r="D355" s="16" t="s">
        <v>7</v>
      </c>
      <c r="E355" s="44"/>
      <c r="F355" s="14" t="str">
        <f t="shared" ca="1" si="13"/>
        <v/>
      </c>
      <c r="G355" s="46"/>
      <c r="H355" s="46"/>
      <c r="I355" s="85"/>
      <c r="J355" s="74"/>
    </row>
    <row r="356" spans="1:10">
      <c r="A356" s="86">
        <v>50</v>
      </c>
      <c r="B356" s="28"/>
      <c r="C356" s="29"/>
      <c r="D356" s="17" t="s">
        <v>4</v>
      </c>
      <c r="E356" s="37"/>
      <c r="F356" s="18" t="str">
        <f t="shared" ca="1" si="13"/>
        <v/>
      </c>
      <c r="G356" s="38"/>
      <c r="H356" s="38"/>
      <c r="I356" s="82"/>
      <c r="J356" s="75"/>
    </row>
    <row r="357" spans="1:10">
      <c r="A357" s="86">
        <v>50</v>
      </c>
      <c r="B357" s="30"/>
      <c r="C357" s="31"/>
      <c r="D357" s="19" t="s">
        <v>6</v>
      </c>
      <c r="E357" s="40"/>
      <c r="F357" s="18" t="str">
        <f t="shared" ca="1" si="13"/>
        <v/>
      </c>
      <c r="G357" s="38"/>
      <c r="H357" s="38"/>
      <c r="I357" s="83"/>
      <c r="J357" s="76"/>
    </row>
    <row r="358" spans="1:10">
      <c r="A358" s="86">
        <v>50</v>
      </c>
      <c r="B358" s="30"/>
      <c r="C358" s="31"/>
      <c r="D358" s="19" t="s">
        <v>7</v>
      </c>
      <c r="E358" s="40"/>
      <c r="F358" s="18" t="str">
        <f t="shared" ca="1" si="13"/>
        <v/>
      </c>
      <c r="G358" s="38"/>
      <c r="H358" s="38"/>
      <c r="I358" s="83"/>
      <c r="J358" s="76"/>
    </row>
    <row r="359" spans="1:10">
      <c r="A359" s="86">
        <v>50</v>
      </c>
      <c r="B359" s="30"/>
      <c r="C359" s="31"/>
      <c r="D359" s="19" t="s">
        <v>7</v>
      </c>
      <c r="E359" s="40"/>
      <c r="F359" s="18" t="str">
        <f t="shared" ca="1" si="13"/>
        <v/>
      </c>
      <c r="G359" s="38"/>
      <c r="H359" s="38"/>
      <c r="I359" s="83"/>
      <c r="J359" s="76"/>
    </row>
    <row r="360" spans="1:10">
      <c r="A360" s="86">
        <v>50</v>
      </c>
      <c r="B360" s="30"/>
      <c r="C360" s="31"/>
      <c r="D360" s="19" t="s">
        <v>7</v>
      </c>
      <c r="E360" s="40"/>
      <c r="F360" s="18" t="str">
        <f t="shared" ca="1" si="13"/>
        <v/>
      </c>
      <c r="G360" s="38"/>
      <c r="H360" s="38"/>
      <c r="I360" s="83"/>
      <c r="J360" s="76"/>
    </row>
    <row r="361" spans="1:10">
      <c r="A361" s="86">
        <v>50</v>
      </c>
      <c r="B361" s="30"/>
      <c r="C361" s="31"/>
      <c r="D361" s="19" t="s">
        <v>7</v>
      </c>
      <c r="E361" s="40"/>
      <c r="F361" s="18" t="str">
        <f t="shared" ca="1" si="13"/>
        <v/>
      </c>
      <c r="G361" s="38"/>
      <c r="H361" s="38"/>
      <c r="I361" s="83"/>
      <c r="J361" s="76"/>
    </row>
    <row r="362" spans="1:10">
      <c r="A362" s="86">
        <v>50</v>
      </c>
      <c r="B362" s="30"/>
      <c r="C362" s="31"/>
      <c r="D362" s="19" t="s">
        <v>7</v>
      </c>
      <c r="E362" s="40"/>
      <c r="F362" s="18" t="str">
        <f t="shared" ca="1" si="13"/>
        <v/>
      </c>
      <c r="G362" s="38"/>
      <c r="H362" s="38"/>
      <c r="I362" s="83"/>
      <c r="J362" s="76"/>
    </row>
    <row r="363" spans="1:10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>
      <c r="A429" s="1"/>
      <c r="B429" s="1"/>
      <c r="C429" s="1"/>
      <c r="D429" s="1"/>
      <c r="E429" s="1"/>
      <c r="F429" s="1"/>
      <c r="G429" s="1"/>
      <c r="H429" s="1"/>
      <c r="I429" s="1"/>
      <c r="J429" s="1"/>
    </row>
  </sheetData>
  <sheetProtection algorithmName="SHA-512" hashValue="lWQNy7cEBczMv17gYBR6Och6F1Sy02qRX9yjASpY9UdNeGZOcK3afm5nWfGxrOC+aMxQNtH2g8Av42x9u9POXg==" saltValue="67Y+mFKoFhEVA8gtO+BFXg==" spinCount="100000" sheet="1" objects="1" scenarios="1" formatColumns="0"/>
  <mergeCells count="102">
    <mergeCell ref="A349:A355"/>
    <mergeCell ref="A356:A362"/>
    <mergeCell ref="A306:A312"/>
    <mergeCell ref="A314:A320"/>
    <mergeCell ref="A321:A327"/>
    <mergeCell ref="A328:A334"/>
    <mergeCell ref="A335:A341"/>
    <mergeCell ref="A342:A348"/>
    <mergeCell ref="D7:E7"/>
    <mergeCell ref="A299:A305"/>
    <mergeCell ref="A221:A227"/>
    <mergeCell ref="A228:A234"/>
    <mergeCell ref="A236:A242"/>
    <mergeCell ref="A243:A249"/>
    <mergeCell ref="A250:A256"/>
    <mergeCell ref="A257:A263"/>
    <mergeCell ref="A264:A270"/>
    <mergeCell ref="A271:A277"/>
    <mergeCell ref="A278:A284"/>
    <mergeCell ref="A285:A291"/>
    <mergeCell ref="A292:A298"/>
    <mergeCell ref="A214:A220"/>
    <mergeCell ref="A136:A142"/>
    <mergeCell ref="A143:A149"/>
    <mergeCell ref="A150:A156"/>
    <mergeCell ref="A158:A164"/>
    <mergeCell ref="A165:A171"/>
    <mergeCell ref="A172:A178"/>
    <mergeCell ref="A179:A185"/>
    <mergeCell ref="A186:A192"/>
    <mergeCell ref="A193:A199"/>
    <mergeCell ref="A200:A206"/>
    <mergeCell ref="A207:A213"/>
    <mergeCell ref="A129:A135"/>
    <mergeCell ref="A51:A57"/>
    <mergeCell ref="A58:A64"/>
    <mergeCell ref="A65:A71"/>
    <mergeCell ref="A72:A78"/>
    <mergeCell ref="A80:A86"/>
    <mergeCell ref="A87:A93"/>
    <mergeCell ref="A94:A100"/>
    <mergeCell ref="A101:A107"/>
    <mergeCell ref="A108:A114"/>
    <mergeCell ref="A115:A121"/>
    <mergeCell ref="A122:A128"/>
    <mergeCell ref="I16:I22"/>
    <mergeCell ref="I9:I15"/>
    <mergeCell ref="I23:I29"/>
    <mergeCell ref="I30:I36"/>
    <mergeCell ref="I37:I43"/>
    <mergeCell ref="A44:A50"/>
    <mergeCell ref="A9:A15"/>
    <mergeCell ref="A16:A22"/>
    <mergeCell ref="A23:A29"/>
    <mergeCell ref="A30:A36"/>
    <mergeCell ref="A37:A43"/>
    <mergeCell ref="I80:I86"/>
    <mergeCell ref="I87:I93"/>
    <mergeCell ref="I94:I100"/>
    <mergeCell ref="I101:I107"/>
    <mergeCell ref="I108:I114"/>
    <mergeCell ref="I44:I50"/>
    <mergeCell ref="I51:I57"/>
    <mergeCell ref="I58:I64"/>
    <mergeCell ref="I65:I71"/>
    <mergeCell ref="I72:I78"/>
    <mergeCell ref="I207:I213"/>
    <mergeCell ref="I214:I220"/>
    <mergeCell ref="I150:I156"/>
    <mergeCell ref="I158:I164"/>
    <mergeCell ref="I165:I171"/>
    <mergeCell ref="I172:I178"/>
    <mergeCell ref="I179:I185"/>
    <mergeCell ref="I115:I121"/>
    <mergeCell ref="I122:I128"/>
    <mergeCell ref="I129:I135"/>
    <mergeCell ref="I136:I142"/>
    <mergeCell ref="I143:I149"/>
    <mergeCell ref="B1:I1"/>
    <mergeCell ref="I328:I334"/>
    <mergeCell ref="I335:I341"/>
    <mergeCell ref="I342:I348"/>
    <mergeCell ref="I349:I355"/>
    <mergeCell ref="I356:I362"/>
    <mergeCell ref="I292:I298"/>
    <mergeCell ref="I299:I305"/>
    <mergeCell ref="I306:I312"/>
    <mergeCell ref="I314:I320"/>
    <mergeCell ref="I321:I327"/>
    <mergeCell ref="I257:I263"/>
    <mergeCell ref="I264:I270"/>
    <mergeCell ref="I271:I277"/>
    <mergeCell ref="I278:I284"/>
    <mergeCell ref="I285:I291"/>
    <mergeCell ref="I221:I227"/>
    <mergeCell ref="I228:I234"/>
    <mergeCell ref="I236:I242"/>
    <mergeCell ref="I243:I249"/>
    <mergeCell ref="I250:I256"/>
    <mergeCell ref="I186:I192"/>
    <mergeCell ref="I193:I199"/>
    <mergeCell ref="I200:I206"/>
  </mergeCells>
  <dataValidations disablePrompts="1" count="5">
    <dataValidation type="whole" operator="lessThan" allowBlank="1" showInputMessage="1" showErrorMessage="1" errorTitle="Vérifiez l'âge du collaborateur" error="L'âge indiqué est supérieur à 70 ans. Le contrat Business'Expat ne peut pas être souscrit pour des assurés de plus de 70 ans." sqref="F236:F312 F23:F78 F80:F156 F158:F234 F314:F362">
      <formula1>71</formula1>
    </dataValidation>
    <dataValidation type="custom" operator="lessThanOrEqual" allowBlank="1" showInputMessage="1" showErrorMessage="1" sqref="F9:F14">
      <formula1>F9&lt;71</formula1>
    </dataValidation>
    <dataValidation type="custom" operator="lessThanOrEqual" allowBlank="1" showInputMessage="1" showErrorMessage="1" errorTitle="age " sqref="F15">
      <formula1>F15&lt;71</formula1>
    </dataValidation>
    <dataValidation type="custom" allowBlank="1" showInputMessage="1" showErrorMessage="1" errorTitle="Vérifiez la date de naissance" error="Vérifiez la date de naissance :_x000a_- utilisez le format JJ/MM/AAAA (ex. 15/07/1975)_x000a_- vérifiez que cet assuré n'a pas plus de 70 ans, ce qui serait incomptable avec le contrat Business'Expat._x000a__x000a_Merci" sqref="E9:E78 E314:E362 E236:E312 E158:E234 E80:E156">
      <formula1 xml:space="preserve"> DATEDIF(E9,J$1,"y")&lt;71</formula1>
    </dataValidation>
    <dataValidation type="list" operator="lessThanOrEqual" allowBlank="1" showInputMessage="1" showErrorMessage="1" sqref="G80:H156 H314:H361 G314:G362 G236:H312 G158:H234">
      <formula1>$A$1:$A$219</formula1>
    </dataValidation>
  </dataValidations>
  <pageMargins left="0.43307086614173229" right="0.23622047244094491" top="0.74803149606299213" bottom="0.74803149606299213" header="0.31496062992125984" footer="0.31496062992125984"/>
  <pageSetup paperSize="9" scale="63" orientation="portrait" r:id="rId1"/>
  <headerFooter differentFirst="1">
    <oddHeader>&amp;L&amp;G</oddHeader>
    <oddFooter>&amp;C&amp;P</oddFooter>
    <firstHeader>&amp;L&amp;G</firstHeader>
    <firstFooter>&amp;C&amp;P</firstFooter>
  </headerFooter>
  <rowBreaks count="3" manualBreakCount="3">
    <brk id="156" max="9" man="1"/>
    <brk id="234" max="9" man="1"/>
    <brk id="312" max="9" man="1"/>
  </rowBreaks>
  <drawing r:id="rId2"/>
  <legacyDrawing r:id="rId3"/>
  <legacyDrawingHF r:id="rId4"/>
  <controls>
    <mc:AlternateContent xmlns:mc="http://schemas.openxmlformats.org/markup-compatibility/2006">
      <mc:Choice Requires="x14">
        <control shapeId="1059" r:id="rId5" name="CheckBox1">
          <controlPr defaultSize="0" autoLine="0" r:id="rId6">
            <anchor moveWithCells="1">
              <from>
                <xdr:col>6</xdr:col>
                <xdr:colOff>76200</xdr:colOff>
                <xdr:row>3</xdr:row>
                <xdr:rowOff>28575</xdr:rowOff>
              </from>
              <to>
                <xdr:col>7</xdr:col>
                <xdr:colOff>1019175</xdr:colOff>
                <xdr:row>4</xdr:row>
                <xdr:rowOff>47625</xdr:rowOff>
              </to>
            </anchor>
          </controlPr>
        </control>
      </mc:Choice>
      <mc:Fallback>
        <control shapeId="1059" r:id="rId5" name="CheckBox1"/>
      </mc:Fallback>
    </mc:AlternateContent>
    <mc:AlternateContent xmlns:mc="http://schemas.openxmlformats.org/markup-compatibility/2006">
      <mc:Choice Requires="x14">
        <control shapeId="1058" r:id="rId7" name="CheckBox2">
          <controlPr defaultSize="0" autoLine="0" r:id="rId8">
            <anchor moveWithCells="1">
              <from>
                <xdr:col>6</xdr:col>
                <xdr:colOff>76200</xdr:colOff>
                <xdr:row>1</xdr:row>
                <xdr:rowOff>180975</xdr:rowOff>
              </from>
              <to>
                <xdr:col>7</xdr:col>
                <xdr:colOff>1019175</xdr:colOff>
                <xdr:row>3</xdr:row>
                <xdr:rowOff>9525</xdr:rowOff>
              </to>
            </anchor>
          </controlPr>
        </control>
      </mc:Choice>
      <mc:Fallback>
        <control shapeId="1058" r:id="rId7" name="CheckBox2"/>
      </mc:Fallback>
    </mc:AlternateContent>
    <mc:AlternateContent xmlns:mc="http://schemas.openxmlformats.org/markup-compatibility/2006">
      <mc:Choice Requires="x14">
        <control shapeId="1030" r:id="rId9" name="Santé">
          <controlPr defaultSize="0" autoLine="0" r:id="rId10">
            <anchor>
              <from>
                <xdr:col>2</xdr:col>
                <xdr:colOff>504825</xdr:colOff>
                <xdr:row>2</xdr:row>
                <xdr:rowOff>0</xdr:rowOff>
              </from>
              <to>
                <xdr:col>3</xdr:col>
                <xdr:colOff>247650</xdr:colOff>
                <xdr:row>3</xdr:row>
                <xdr:rowOff>19050</xdr:rowOff>
              </to>
            </anchor>
          </controlPr>
        </control>
      </mc:Choice>
      <mc:Fallback>
        <control shapeId="1030" r:id="rId9" name="Santé"/>
      </mc:Fallback>
    </mc:AlternateContent>
    <mc:AlternateContent xmlns:mc="http://schemas.openxmlformats.org/markup-compatibility/2006">
      <mc:Choice Requires="x14">
        <control shapeId="1032" r:id="rId11" name="MaternitéFR">
          <controlPr defaultSize="0" autoLine="0" r:id="rId12">
            <anchor moveWithCells="1">
              <from>
                <xdr:col>2</xdr:col>
                <xdr:colOff>495300</xdr:colOff>
                <xdr:row>3</xdr:row>
                <xdr:rowOff>28575</xdr:rowOff>
              </from>
              <to>
                <xdr:col>3</xdr:col>
                <xdr:colOff>190500</xdr:colOff>
                <xdr:row>4</xdr:row>
                <xdr:rowOff>47625</xdr:rowOff>
              </to>
            </anchor>
          </controlPr>
        </control>
      </mc:Choice>
      <mc:Fallback>
        <control shapeId="1032" r:id="rId11" name="MaternitéFR"/>
      </mc:Fallback>
    </mc:AlternateContent>
    <mc:AlternateContent xmlns:mc="http://schemas.openxmlformats.org/markup-compatibility/2006">
      <mc:Choice Requires="x14">
        <control shapeId="1033" r:id="rId13" name="Prévoyance">
          <controlPr defaultSize="0" autoLine="0" r:id="rId14">
            <anchor moveWithCells="1">
              <from>
                <xdr:col>2</xdr:col>
                <xdr:colOff>495300</xdr:colOff>
                <xdr:row>4</xdr:row>
                <xdr:rowOff>47625</xdr:rowOff>
              </from>
              <to>
                <xdr:col>3</xdr:col>
                <xdr:colOff>161925</xdr:colOff>
                <xdr:row>5</xdr:row>
                <xdr:rowOff>66675</xdr:rowOff>
              </to>
            </anchor>
          </controlPr>
        </control>
      </mc:Choice>
      <mc:Fallback>
        <control shapeId="1033" r:id="rId13" name="Prévoyance"/>
      </mc:Fallback>
    </mc:AlternateContent>
    <mc:AlternateContent xmlns:mc="http://schemas.openxmlformats.org/markup-compatibility/2006">
      <mc:Choice Requires="x14">
        <control shapeId="1034" r:id="rId15" name="OptiqueDentaire">
          <controlPr defaultSize="0" autoLine="0" r:id="rId16">
            <anchor moveWithCells="1">
              <from>
                <xdr:col>2</xdr:col>
                <xdr:colOff>1323975</xdr:colOff>
                <xdr:row>2</xdr:row>
                <xdr:rowOff>9525</xdr:rowOff>
              </from>
              <to>
                <xdr:col>3</xdr:col>
                <xdr:colOff>1085850</xdr:colOff>
                <xdr:row>3</xdr:row>
                <xdr:rowOff>28575</xdr:rowOff>
              </to>
            </anchor>
          </controlPr>
        </control>
      </mc:Choice>
      <mc:Fallback>
        <control shapeId="1034" r:id="rId15" name="OptiqueDentaire"/>
      </mc:Fallback>
    </mc:AlternateContent>
    <mc:AlternateContent xmlns:mc="http://schemas.openxmlformats.org/markup-compatibility/2006">
      <mc:Choice Requires="x14">
        <control shapeId="1035" r:id="rId17" name="AssistanceFR">
          <controlPr defaultSize="0" autoLine="0" r:id="rId18">
            <anchor moveWithCells="1">
              <from>
                <xdr:col>2</xdr:col>
                <xdr:colOff>1323975</xdr:colOff>
                <xdr:row>3</xdr:row>
                <xdr:rowOff>38100</xdr:rowOff>
              </from>
              <to>
                <xdr:col>3</xdr:col>
                <xdr:colOff>1066800</xdr:colOff>
                <xdr:row>4</xdr:row>
                <xdr:rowOff>57150</xdr:rowOff>
              </to>
            </anchor>
          </controlPr>
        </control>
      </mc:Choice>
      <mc:Fallback>
        <control shapeId="1035" r:id="rId17" name="AssistanceFR"/>
      </mc:Fallback>
    </mc:AlternateContent>
    <mc:AlternateContent xmlns:mc="http://schemas.openxmlformats.org/markup-compatibility/2006">
      <mc:Choice Requires="x14">
        <control shapeId="1039" r:id="rId19" name="EuroCFE">
          <controlPr defaultSize="0" autoLine="0" r:id="rId20">
            <anchor moveWithCells="1">
              <from>
                <xdr:col>6</xdr:col>
                <xdr:colOff>76200</xdr:colOff>
                <xdr:row>4</xdr:row>
                <xdr:rowOff>57150</xdr:rowOff>
              </from>
              <to>
                <xdr:col>7</xdr:col>
                <xdr:colOff>1019175</xdr:colOff>
                <xdr:row>5</xdr:row>
                <xdr:rowOff>76200</xdr:rowOff>
              </to>
            </anchor>
          </controlPr>
        </control>
      </mc:Choice>
      <mc:Fallback>
        <control shapeId="1039" r:id="rId19" name="EuroCFE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B7C2D6AE-1CC2-4385-B1EF-F2906252A6CD}">
            <x14:iconSet iconSet="3Symbols2" custom="1">
              <x14:cfvo type="percent">
                <xm:f>0</xm:f>
              </x14:cfvo>
              <x14:cfvo type="num" gte="0">
                <xm:f>70</xm:f>
              </x14:cfvo>
              <x14:cfvo type="num" gte="0">
                <xm:f>70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F9:G78 F80:G156 F158:G234 F236:G312 F314:G361 F362</xm:sqref>
        </x14:conditionalFormatting>
        <x14:conditionalFormatting xmlns:xm="http://schemas.microsoft.com/office/excel/2006/main">
          <x14:cfRule type="iconSet" priority="5" id="{6BDC5B89-A5F3-478F-A82D-B1DAD91F747B}">
            <x14:iconSet iconSet="3Symbols2" custom="1">
              <x14:cfvo type="percent">
                <xm:f>0</xm:f>
              </x14:cfvo>
              <x14:cfvo type="num" gte="0">
                <xm:f>70</xm:f>
              </x14:cfvo>
              <x14:cfvo type="num" gte="0">
                <xm:f>70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H9:H78</xm:sqref>
        </x14:conditionalFormatting>
        <x14:conditionalFormatting xmlns:xm="http://schemas.microsoft.com/office/excel/2006/main">
          <x14:cfRule type="iconSet" priority="4" id="{047A6588-A3EF-4380-AF97-6E99BC4EBA60}">
            <x14:iconSet iconSet="3Symbols2" custom="1">
              <x14:cfvo type="percent">
                <xm:f>0</xm:f>
              </x14:cfvo>
              <x14:cfvo type="num" gte="0">
                <xm:f>70</xm:f>
              </x14:cfvo>
              <x14:cfvo type="num" gte="0">
                <xm:f>70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H80:H156 H158:H234 H236:H312</xm:sqref>
        </x14:conditionalFormatting>
        <x14:conditionalFormatting xmlns:xm="http://schemas.microsoft.com/office/excel/2006/main">
          <x14:cfRule type="iconSet" priority="3" id="{D61F635B-1F35-4565-9A63-A5216B452B05}">
            <x14:iconSet iconSet="3Symbols2" custom="1">
              <x14:cfvo type="percent">
                <xm:f>0</xm:f>
              </x14:cfvo>
              <x14:cfvo type="num" gte="0">
                <xm:f>70</xm:f>
              </x14:cfvo>
              <x14:cfvo type="num" gte="0">
                <xm:f>70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H314:H361</xm:sqref>
        </x14:conditionalFormatting>
        <x14:conditionalFormatting xmlns:xm="http://schemas.microsoft.com/office/excel/2006/main">
          <x14:cfRule type="iconSet" priority="2" id="{F53D1692-54C3-4E4D-91BD-53DBF0A94C00}">
            <x14:iconSet iconSet="3Symbols2" custom="1">
              <x14:cfvo type="percent">
                <xm:f>0</xm:f>
              </x14:cfvo>
              <x14:cfvo type="num" gte="0">
                <xm:f>70</xm:f>
              </x14:cfvo>
              <x14:cfvo type="num" gte="0">
                <xm:f>70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G362</xm:sqref>
        </x14:conditionalFormatting>
        <x14:conditionalFormatting xmlns:xm="http://schemas.microsoft.com/office/excel/2006/main">
          <x14:cfRule type="iconSet" priority="1" id="{3762467D-FD65-4CB8-8A7F-ED6D2B41473E}">
            <x14:iconSet iconSet="3Symbols2" custom="1">
              <x14:cfvo type="percent">
                <xm:f>0</xm:f>
              </x14:cfvo>
              <x14:cfvo type="num" gte="0">
                <xm:f>70</xm:f>
              </x14:cfvo>
              <x14:cfvo type="num" gte="0">
                <xm:f>70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H362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Feuil1!$A$1:$A$2</xm:f>
          </x14:formula1>
          <xm:sqref>I9 I356:I362 I342:I349 I328:I335 I314:I321 I299:I306 I285:I292 I271:I278 I257:I264 I243:I250 I80 I214:I221 I200:I207 I186:I193 I172:I179 I158:I165 I143:I150 I129:I136 I115:I122 I101:I108 I87:I94 I16:I23 I58:I65 I44:I51 I30:I37 I72:I78 I228:I234 I236</xm:sqref>
        </x14:dataValidation>
        <x14:dataValidation type="list" operator="lessThanOrEqual" allowBlank="1" showInputMessage="1" showErrorMessage="1">
          <x14:formula1>
            <xm:f>'Liste pays'!$A$1:$A$224</xm:f>
          </x14:formula1>
          <xm:sqref>G9:H78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J429"/>
  <sheetViews>
    <sheetView showGridLines="0" showRowColHeaders="0" showRuler="0" view="pageLayout" zoomScaleNormal="100" zoomScaleSheetLayoutView="118" workbookViewId="0">
      <selection activeCell="D9" sqref="D9"/>
    </sheetView>
  </sheetViews>
  <sheetFormatPr baseColWidth="10" defaultRowHeight="15"/>
  <cols>
    <col min="2" max="2" width="25.140625" customWidth="1"/>
    <col min="3" max="3" width="20" customWidth="1"/>
    <col min="4" max="4" width="16.5703125" customWidth="1"/>
    <col min="5" max="5" width="13.42578125" customWidth="1"/>
    <col min="6" max="6" width="4.140625" style="49" customWidth="1"/>
    <col min="7" max="7" width="17.140625" customWidth="1"/>
    <col min="8" max="8" width="17" customWidth="1"/>
    <col min="9" max="9" width="15.42578125" customWidth="1"/>
    <col min="10" max="10" width="11.42578125" customWidth="1"/>
  </cols>
  <sheetData>
    <row r="1" spans="1:10" ht="15.75">
      <c r="A1" s="49"/>
      <c r="B1" s="81" t="s">
        <v>230</v>
      </c>
      <c r="C1" s="81"/>
      <c r="D1" s="81"/>
      <c r="E1" s="81"/>
      <c r="F1" s="81"/>
      <c r="G1" s="81"/>
      <c r="H1" s="81"/>
      <c r="I1" s="81"/>
      <c r="J1" s="3">
        <f ca="1">TODAY()</f>
        <v>43993</v>
      </c>
    </row>
    <row r="2" spans="1:10">
      <c r="A2" s="49"/>
    </row>
    <row r="3" spans="1:10">
      <c r="A3" s="50"/>
      <c r="C3" s="8" t="s">
        <v>232</v>
      </c>
      <c r="E3" s="1"/>
      <c r="F3" s="48" t="s">
        <v>231</v>
      </c>
      <c r="G3" s="4"/>
      <c r="H3" s="6" t="b">
        <v>0</v>
      </c>
      <c r="I3" s="5"/>
    </row>
    <row r="4" spans="1:10">
      <c r="A4" s="49"/>
      <c r="B4" s="2" t="s">
        <v>233</v>
      </c>
      <c r="H4" s="5" t="b">
        <v>0</v>
      </c>
    </row>
    <row r="5" spans="1:10">
      <c r="A5" s="49"/>
      <c r="H5" s="5" t="b">
        <v>1</v>
      </c>
    </row>
    <row r="6" spans="1:10">
      <c r="A6" s="49"/>
    </row>
    <row r="7" spans="1:10">
      <c r="A7" s="60" t="s">
        <v>248</v>
      </c>
      <c r="C7" s="79" t="s">
        <v>424</v>
      </c>
      <c r="D7" s="88"/>
      <c r="E7" s="88"/>
      <c r="F7"/>
      <c r="G7" s="79" t="s">
        <v>425</v>
      </c>
      <c r="H7" s="80"/>
    </row>
    <row r="8" spans="1:10" s="12" customFormat="1" ht="36">
      <c r="A8" s="61" t="s">
        <v>245</v>
      </c>
      <c r="B8" s="54" t="s">
        <v>246</v>
      </c>
      <c r="C8" s="54" t="s">
        <v>234</v>
      </c>
      <c r="D8" s="54" t="s">
        <v>235</v>
      </c>
      <c r="E8" s="54" t="s">
        <v>236</v>
      </c>
      <c r="F8" s="54" t="s">
        <v>8</v>
      </c>
      <c r="G8" s="54" t="s">
        <v>237</v>
      </c>
      <c r="H8" s="54" t="s">
        <v>238</v>
      </c>
      <c r="I8" s="54" t="s">
        <v>242</v>
      </c>
      <c r="J8" s="64" t="s">
        <v>247</v>
      </c>
    </row>
    <row r="9" spans="1:10">
      <c r="A9" s="89">
        <v>1</v>
      </c>
      <c r="B9" s="22"/>
      <c r="C9" s="23"/>
      <c r="D9" s="55" t="s">
        <v>239</v>
      </c>
      <c r="E9" s="34"/>
      <c r="F9" s="51" t="str">
        <f t="shared" ref="F9:F72" ca="1" si="0">IF(E9&gt;0,ROUNDDOWN(((TODAY()-E9)/365),0),"")</f>
        <v/>
      </c>
      <c r="G9" s="35"/>
      <c r="H9" s="35"/>
      <c r="I9" s="84"/>
      <c r="J9" s="65"/>
    </row>
    <row r="10" spans="1:10">
      <c r="A10" s="89"/>
      <c r="B10" s="24"/>
      <c r="C10" s="25"/>
      <c r="D10" s="56" t="s">
        <v>240</v>
      </c>
      <c r="E10" s="34"/>
      <c r="F10" s="52" t="str">
        <f t="shared" ca="1" si="0"/>
        <v/>
      </c>
      <c r="G10" s="35"/>
      <c r="H10" s="35"/>
      <c r="I10" s="84"/>
      <c r="J10" s="66"/>
    </row>
    <row r="11" spans="1:10">
      <c r="A11" s="89"/>
      <c r="B11" s="24"/>
      <c r="C11" s="25"/>
      <c r="D11" s="56" t="s">
        <v>241</v>
      </c>
      <c r="E11" s="34"/>
      <c r="F11" s="52" t="str">
        <f t="shared" ca="1" si="0"/>
        <v/>
      </c>
      <c r="G11" s="35"/>
      <c r="H11" s="35"/>
      <c r="I11" s="84"/>
      <c r="J11" s="66"/>
    </row>
    <row r="12" spans="1:10">
      <c r="A12" s="89"/>
      <c r="B12" s="24"/>
      <c r="C12" s="25"/>
      <c r="D12" s="56" t="s">
        <v>241</v>
      </c>
      <c r="E12" s="34"/>
      <c r="F12" s="52" t="str">
        <f t="shared" ca="1" si="0"/>
        <v/>
      </c>
      <c r="G12" s="35"/>
      <c r="H12" s="35"/>
      <c r="I12" s="84"/>
      <c r="J12" s="66"/>
    </row>
    <row r="13" spans="1:10">
      <c r="A13" s="89"/>
      <c r="B13" s="24"/>
      <c r="C13" s="25"/>
      <c r="D13" s="56" t="s">
        <v>241</v>
      </c>
      <c r="E13" s="34"/>
      <c r="F13" s="52" t="str">
        <f t="shared" ca="1" si="0"/>
        <v/>
      </c>
      <c r="G13" s="35"/>
      <c r="H13" s="35"/>
      <c r="I13" s="84"/>
      <c r="J13" s="66"/>
    </row>
    <row r="14" spans="1:10">
      <c r="A14" s="89"/>
      <c r="B14" s="24"/>
      <c r="C14" s="25"/>
      <c r="D14" s="56" t="s">
        <v>241</v>
      </c>
      <c r="E14" s="34"/>
      <c r="F14" s="52" t="str">
        <f t="shared" ca="1" si="0"/>
        <v/>
      </c>
      <c r="G14" s="35"/>
      <c r="H14" s="35"/>
      <c r="I14" s="84"/>
      <c r="J14" s="66"/>
    </row>
    <row r="15" spans="1:10">
      <c r="A15" s="89"/>
      <c r="B15" s="26"/>
      <c r="C15" s="27"/>
      <c r="D15" s="56" t="s">
        <v>241</v>
      </c>
      <c r="E15" s="34"/>
      <c r="F15" s="52" t="str">
        <f t="shared" ca="1" si="0"/>
        <v/>
      </c>
      <c r="G15" s="35"/>
      <c r="H15" s="35"/>
      <c r="I15" s="85"/>
      <c r="J15" s="67"/>
    </row>
    <row r="16" spans="1:10">
      <c r="A16" s="90">
        <v>2</v>
      </c>
      <c r="B16" s="28"/>
      <c r="C16" s="29"/>
      <c r="D16" s="57" t="s">
        <v>239</v>
      </c>
      <c r="E16" s="37"/>
      <c r="F16" s="53" t="str">
        <f t="shared" ca="1" si="0"/>
        <v/>
      </c>
      <c r="G16" s="39"/>
      <c r="H16" s="39"/>
      <c r="I16" s="82"/>
      <c r="J16" s="68"/>
    </row>
    <row r="17" spans="1:10">
      <c r="A17" s="90"/>
      <c r="B17" s="30"/>
      <c r="C17" s="31"/>
      <c r="D17" s="58" t="s">
        <v>240</v>
      </c>
      <c r="E17" s="40"/>
      <c r="F17" s="53" t="str">
        <f t="shared" ca="1" si="0"/>
        <v/>
      </c>
      <c r="G17" s="39"/>
      <c r="H17" s="39"/>
      <c r="I17" s="83"/>
      <c r="J17" s="69"/>
    </row>
    <row r="18" spans="1:10">
      <c r="A18" s="90"/>
      <c r="B18" s="30"/>
      <c r="C18" s="31"/>
      <c r="D18" s="58" t="s">
        <v>241</v>
      </c>
      <c r="E18" s="40"/>
      <c r="F18" s="53" t="str">
        <f t="shared" ca="1" si="0"/>
        <v/>
      </c>
      <c r="G18" s="39"/>
      <c r="H18" s="39"/>
      <c r="I18" s="83"/>
      <c r="J18" s="69"/>
    </row>
    <row r="19" spans="1:10">
      <c r="A19" s="90"/>
      <c r="B19" s="30"/>
      <c r="C19" s="31"/>
      <c r="D19" s="58" t="s">
        <v>241</v>
      </c>
      <c r="E19" s="40"/>
      <c r="F19" s="53" t="str">
        <f t="shared" ca="1" si="0"/>
        <v/>
      </c>
      <c r="G19" s="39"/>
      <c r="H19" s="39"/>
      <c r="I19" s="83"/>
      <c r="J19" s="69"/>
    </row>
    <row r="20" spans="1:10">
      <c r="A20" s="90"/>
      <c r="B20" s="30"/>
      <c r="C20" s="31"/>
      <c r="D20" s="58" t="s">
        <v>241</v>
      </c>
      <c r="E20" s="40"/>
      <c r="F20" s="53" t="str">
        <f t="shared" ca="1" si="0"/>
        <v/>
      </c>
      <c r="G20" s="39"/>
      <c r="H20" s="39"/>
      <c r="I20" s="83"/>
      <c r="J20" s="69"/>
    </row>
    <row r="21" spans="1:10">
      <c r="A21" s="90"/>
      <c r="B21" s="30"/>
      <c r="C21" s="31"/>
      <c r="D21" s="58" t="s">
        <v>241</v>
      </c>
      <c r="E21" s="40"/>
      <c r="F21" s="53" t="str">
        <f t="shared" ca="1" si="0"/>
        <v/>
      </c>
      <c r="G21" s="39"/>
      <c r="H21" s="39"/>
      <c r="I21" s="83"/>
      <c r="J21" s="69"/>
    </row>
    <row r="22" spans="1:10">
      <c r="A22" s="90"/>
      <c r="B22" s="32"/>
      <c r="C22" s="33"/>
      <c r="D22" s="59" t="s">
        <v>241</v>
      </c>
      <c r="E22" s="41"/>
      <c r="F22" s="53" t="str">
        <f t="shared" ca="1" si="0"/>
        <v/>
      </c>
      <c r="G22" s="42"/>
      <c r="H22" s="42"/>
      <c r="I22" s="83"/>
      <c r="J22" s="70"/>
    </row>
    <row r="23" spans="1:10">
      <c r="A23" s="89">
        <v>3</v>
      </c>
      <c r="B23" s="22"/>
      <c r="C23" s="23"/>
      <c r="D23" s="55" t="s">
        <v>239</v>
      </c>
      <c r="E23" s="34"/>
      <c r="F23" s="52" t="str">
        <f t="shared" ca="1" si="0"/>
        <v/>
      </c>
      <c r="G23" s="35"/>
      <c r="H23" s="35"/>
      <c r="I23" s="84"/>
      <c r="J23" s="65"/>
    </row>
    <row r="24" spans="1:10">
      <c r="A24" s="89">
        <v>3</v>
      </c>
      <c r="B24" s="24"/>
      <c r="C24" s="25"/>
      <c r="D24" s="56" t="s">
        <v>240</v>
      </c>
      <c r="E24" s="43"/>
      <c r="F24" s="52" t="str">
        <f t="shared" ca="1" si="0"/>
        <v/>
      </c>
      <c r="G24" s="35"/>
      <c r="H24" s="35"/>
      <c r="I24" s="84"/>
      <c r="J24" s="66"/>
    </row>
    <row r="25" spans="1:10">
      <c r="A25" s="89">
        <v>3</v>
      </c>
      <c r="B25" s="24"/>
      <c r="C25" s="25"/>
      <c r="D25" s="56" t="s">
        <v>241</v>
      </c>
      <c r="E25" s="43"/>
      <c r="F25" s="52" t="str">
        <f t="shared" ca="1" si="0"/>
        <v/>
      </c>
      <c r="G25" s="35"/>
      <c r="H25" s="35"/>
      <c r="I25" s="84"/>
      <c r="J25" s="66"/>
    </row>
    <row r="26" spans="1:10">
      <c r="A26" s="89">
        <v>3</v>
      </c>
      <c r="B26" s="24"/>
      <c r="C26" s="25"/>
      <c r="D26" s="56" t="s">
        <v>241</v>
      </c>
      <c r="E26" s="43"/>
      <c r="F26" s="52" t="str">
        <f t="shared" ca="1" si="0"/>
        <v/>
      </c>
      <c r="G26" s="35"/>
      <c r="H26" s="35"/>
      <c r="I26" s="84"/>
      <c r="J26" s="66"/>
    </row>
    <row r="27" spans="1:10">
      <c r="A27" s="89">
        <v>3</v>
      </c>
      <c r="B27" s="24"/>
      <c r="C27" s="25"/>
      <c r="D27" s="56" t="s">
        <v>241</v>
      </c>
      <c r="E27" s="43"/>
      <c r="F27" s="52" t="str">
        <f t="shared" ca="1" si="0"/>
        <v/>
      </c>
      <c r="G27" s="35"/>
      <c r="H27" s="35"/>
      <c r="I27" s="84"/>
      <c r="J27" s="66"/>
    </row>
    <row r="28" spans="1:10">
      <c r="A28" s="89">
        <v>3</v>
      </c>
      <c r="B28" s="24"/>
      <c r="C28" s="25"/>
      <c r="D28" s="56" t="s">
        <v>241</v>
      </c>
      <c r="E28" s="43"/>
      <c r="F28" s="52" t="str">
        <f t="shared" ca="1" si="0"/>
        <v/>
      </c>
      <c r="G28" s="35"/>
      <c r="H28" s="35"/>
      <c r="I28" s="84"/>
      <c r="J28" s="66"/>
    </row>
    <row r="29" spans="1:10">
      <c r="A29" s="89">
        <v>3</v>
      </c>
      <c r="B29" s="26"/>
      <c r="C29" s="27"/>
      <c r="D29" s="56" t="s">
        <v>241</v>
      </c>
      <c r="E29" s="44"/>
      <c r="F29" s="52" t="str">
        <f t="shared" ca="1" si="0"/>
        <v/>
      </c>
      <c r="G29" s="35"/>
      <c r="H29" s="35"/>
      <c r="I29" s="85"/>
      <c r="J29" s="67"/>
    </row>
    <row r="30" spans="1:10">
      <c r="A30" s="90">
        <v>4</v>
      </c>
      <c r="B30" s="28"/>
      <c r="C30" s="29"/>
      <c r="D30" s="57" t="s">
        <v>239</v>
      </c>
      <c r="E30" s="37"/>
      <c r="F30" s="53" t="str">
        <f t="shared" ca="1" si="0"/>
        <v/>
      </c>
      <c r="G30" s="39"/>
      <c r="H30" s="39"/>
      <c r="I30" s="82"/>
      <c r="J30" s="68"/>
    </row>
    <row r="31" spans="1:10">
      <c r="A31" s="90">
        <v>4</v>
      </c>
      <c r="B31" s="30"/>
      <c r="C31" s="31"/>
      <c r="D31" s="58" t="s">
        <v>240</v>
      </c>
      <c r="E31" s="40"/>
      <c r="F31" s="53" t="str">
        <f t="shared" ca="1" si="0"/>
        <v/>
      </c>
      <c r="G31" s="39"/>
      <c r="H31" s="39"/>
      <c r="I31" s="83"/>
      <c r="J31" s="69"/>
    </row>
    <row r="32" spans="1:10">
      <c r="A32" s="90">
        <v>4</v>
      </c>
      <c r="B32" s="30"/>
      <c r="C32" s="31"/>
      <c r="D32" s="58" t="s">
        <v>241</v>
      </c>
      <c r="E32" s="40"/>
      <c r="F32" s="53" t="str">
        <f t="shared" ca="1" si="0"/>
        <v/>
      </c>
      <c r="G32" s="39"/>
      <c r="H32" s="39"/>
      <c r="I32" s="83"/>
      <c r="J32" s="69"/>
    </row>
    <row r="33" spans="1:10">
      <c r="A33" s="90">
        <v>4</v>
      </c>
      <c r="B33" s="30"/>
      <c r="C33" s="31"/>
      <c r="D33" s="58" t="s">
        <v>241</v>
      </c>
      <c r="E33" s="40"/>
      <c r="F33" s="53" t="str">
        <f t="shared" ca="1" si="0"/>
        <v/>
      </c>
      <c r="G33" s="39"/>
      <c r="H33" s="39"/>
      <c r="I33" s="83"/>
      <c r="J33" s="69"/>
    </row>
    <row r="34" spans="1:10">
      <c r="A34" s="90">
        <v>4</v>
      </c>
      <c r="B34" s="30"/>
      <c r="C34" s="31"/>
      <c r="D34" s="58" t="s">
        <v>241</v>
      </c>
      <c r="E34" s="40"/>
      <c r="F34" s="53" t="str">
        <f t="shared" ca="1" si="0"/>
        <v/>
      </c>
      <c r="G34" s="39"/>
      <c r="H34" s="39"/>
      <c r="I34" s="83"/>
      <c r="J34" s="69"/>
    </row>
    <row r="35" spans="1:10">
      <c r="A35" s="90">
        <v>4</v>
      </c>
      <c r="B35" s="30"/>
      <c r="C35" s="31"/>
      <c r="D35" s="58" t="s">
        <v>241</v>
      </c>
      <c r="E35" s="40"/>
      <c r="F35" s="53" t="str">
        <f t="shared" ca="1" si="0"/>
        <v/>
      </c>
      <c r="G35" s="39"/>
      <c r="H35" s="39"/>
      <c r="I35" s="83"/>
      <c r="J35" s="69"/>
    </row>
    <row r="36" spans="1:10">
      <c r="A36" s="90">
        <v>4</v>
      </c>
      <c r="B36" s="32"/>
      <c r="C36" s="33"/>
      <c r="D36" s="59" t="s">
        <v>241</v>
      </c>
      <c r="E36" s="41"/>
      <c r="F36" s="53" t="str">
        <f t="shared" ca="1" si="0"/>
        <v/>
      </c>
      <c r="G36" s="42"/>
      <c r="H36" s="42"/>
      <c r="I36" s="83"/>
      <c r="J36" s="70"/>
    </row>
    <row r="37" spans="1:10">
      <c r="A37" s="89">
        <v>5</v>
      </c>
      <c r="B37" s="22"/>
      <c r="C37" s="23"/>
      <c r="D37" s="55" t="s">
        <v>239</v>
      </c>
      <c r="E37" s="34"/>
      <c r="F37" s="52" t="str">
        <f t="shared" ca="1" si="0"/>
        <v/>
      </c>
      <c r="G37" s="35"/>
      <c r="H37" s="35"/>
      <c r="I37" s="84"/>
      <c r="J37" s="65"/>
    </row>
    <row r="38" spans="1:10">
      <c r="A38" s="89">
        <v>5</v>
      </c>
      <c r="B38" s="24"/>
      <c r="C38" s="25"/>
      <c r="D38" s="56" t="s">
        <v>240</v>
      </c>
      <c r="E38" s="43"/>
      <c r="F38" s="52" t="str">
        <f t="shared" ca="1" si="0"/>
        <v/>
      </c>
      <c r="G38" s="35"/>
      <c r="H38" s="35"/>
      <c r="I38" s="84"/>
      <c r="J38" s="66"/>
    </row>
    <row r="39" spans="1:10">
      <c r="A39" s="89">
        <v>5</v>
      </c>
      <c r="B39" s="24"/>
      <c r="C39" s="25"/>
      <c r="D39" s="56" t="s">
        <v>241</v>
      </c>
      <c r="E39" s="43"/>
      <c r="F39" s="52" t="str">
        <f t="shared" ca="1" si="0"/>
        <v/>
      </c>
      <c r="G39" s="35"/>
      <c r="H39" s="35"/>
      <c r="I39" s="84"/>
      <c r="J39" s="66"/>
    </row>
    <row r="40" spans="1:10">
      <c r="A40" s="89">
        <v>5</v>
      </c>
      <c r="B40" s="24"/>
      <c r="C40" s="25"/>
      <c r="D40" s="56" t="s">
        <v>241</v>
      </c>
      <c r="E40" s="43"/>
      <c r="F40" s="52" t="str">
        <f t="shared" ca="1" si="0"/>
        <v/>
      </c>
      <c r="G40" s="35"/>
      <c r="H40" s="35"/>
      <c r="I40" s="84"/>
      <c r="J40" s="66"/>
    </row>
    <row r="41" spans="1:10">
      <c r="A41" s="89">
        <v>5</v>
      </c>
      <c r="B41" s="24"/>
      <c r="C41" s="25"/>
      <c r="D41" s="56" t="s">
        <v>241</v>
      </c>
      <c r="E41" s="43"/>
      <c r="F41" s="52" t="str">
        <f t="shared" ca="1" si="0"/>
        <v/>
      </c>
      <c r="G41" s="35"/>
      <c r="H41" s="35"/>
      <c r="I41" s="84"/>
      <c r="J41" s="66"/>
    </row>
    <row r="42" spans="1:10">
      <c r="A42" s="89">
        <v>5</v>
      </c>
      <c r="B42" s="24"/>
      <c r="C42" s="25"/>
      <c r="D42" s="56" t="s">
        <v>241</v>
      </c>
      <c r="E42" s="43"/>
      <c r="F42" s="52" t="str">
        <f t="shared" ca="1" si="0"/>
        <v/>
      </c>
      <c r="G42" s="35"/>
      <c r="H42" s="35"/>
      <c r="I42" s="84"/>
      <c r="J42" s="66"/>
    </row>
    <row r="43" spans="1:10">
      <c r="A43" s="89">
        <v>5</v>
      </c>
      <c r="B43" s="26"/>
      <c r="C43" s="27"/>
      <c r="D43" s="56" t="s">
        <v>241</v>
      </c>
      <c r="E43" s="44"/>
      <c r="F43" s="52" t="str">
        <f t="shared" ca="1" si="0"/>
        <v/>
      </c>
      <c r="G43" s="35"/>
      <c r="H43" s="35"/>
      <c r="I43" s="85"/>
      <c r="J43" s="67"/>
    </row>
    <row r="44" spans="1:10">
      <c r="A44" s="90">
        <v>6</v>
      </c>
      <c r="B44" s="28"/>
      <c r="C44" s="29"/>
      <c r="D44" s="57" t="s">
        <v>239</v>
      </c>
      <c r="E44" s="37"/>
      <c r="F44" s="53" t="str">
        <f t="shared" ca="1" si="0"/>
        <v/>
      </c>
      <c r="G44" s="39"/>
      <c r="H44" s="39"/>
      <c r="I44" s="82"/>
      <c r="J44" s="68"/>
    </row>
    <row r="45" spans="1:10">
      <c r="A45" s="90">
        <v>6</v>
      </c>
      <c r="B45" s="30"/>
      <c r="C45" s="31"/>
      <c r="D45" s="58" t="s">
        <v>240</v>
      </c>
      <c r="E45" s="40"/>
      <c r="F45" s="53" t="str">
        <f t="shared" ca="1" si="0"/>
        <v/>
      </c>
      <c r="G45" s="39"/>
      <c r="H45" s="39"/>
      <c r="I45" s="83"/>
      <c r="J45" s="69"/>
    </row>
    <row r="46" spans="1:10">
      <c r="A46" s="90">
        <v>6</v>
      </c>
      <c r="B46" s="30"/>
      <c r="C46" s="31"/>
      <c r="D46" s="58" t="s">
        <v>241</v>
      </c>
      <c r="E46" s="40"/>
      <c r="F46" s="53" t="str">
        <f t="shared" ca="1" si="0"/>
        <v/>
      </c>
      <c r="G46" s="39"/>
      <c r="H46" s="39"/>
      <c r="I46" s="83"/>
      <c r="J46" s="69"/>
    </row>
    <row r="47" spans="1:10">
      <c r="A47" s="90">
        <v>6</v>
      </c>
      <c r="B47" s="30"/>
      <c r="C47" s="31"/>
      <c r="D47" s="58" t="s">
        <v>241</v>
      </c>
      <c r="E47" s="40"/>
      <c r="F47" s="53" t="str">
        <f t="shared" ca="1" si="0"/>
        <v/>
      </c>
      <c r="G47" s="39"/>
      <c r="H47" s="39"/>
      <c r="I47" s="83"/>
      <c r="J47" s="69"/>
    </row>
    <row r="48" spans="1:10">
      <c r="A48" s="90">
        <v>6</v>
      </c>
      <c r="B48" s="30"/>
      <c r="C48" s="31"/>
      <c r="D48" s="58" t="s">
        <v>241</v>
      </c>
      <c r="E48" s="40"/>
      <c r="F48" s="53" t="str">
        <f t="shared" ca="1" si="0"/>
        <v/>
      </c>
      <c r="G48" s="39"/>
      <c r="H48" s="39"/>
      <c r="I48" s="83"/>
      <c r="J48" s="69"/>
    </row>
    <row r="49" spans="1:10">
      <c r="A49" s="90">
        <v>6</v>
      </c>
      <c r="B49" s="30"/>
      <c r="C49" s="31"/>
      <c r="D49" s="58" t="s">
        <v>241</v>
      </c>
      <c r="E49" s="40"/>
      <c r="F49" s="53" t="str">
        <f t="shared" ca="1" si="0"/>
        <v/>
      </c>
      <c r="G49" s="39"/>
      <c r="H49" s="39"/>
      <c r="I49" s="83"/>
      <c r="J49" s="69"/>
    </row>
    <row r="50" spans="1:10">
      <c r="A50" s="90">
        <v>6</v>
      </c>
      <c r="B50" s="32"/>
      <c r="C50" s="33"/>
      <c r="D50" s="59" t="s">
        <v>241</v>
      </c>
      <c r="E50" s="41"/>
      <c r="F50" s="53" t="str">
        <f t="shared" ca="1" si="0"/>
        <v/>
      </c>
      <c r="G50" s="42"/>
      <c r="H50" s="42"/>
      <c r="I50" s="83"/>
      <c r="J50" s="70"/>
    </row>
    <row r="51" spans="1:10">
      <c r="A51" s="89">
        <v>7</v>
      </c>
      <c r="B51" s="22"/>
      <c r="C51" s="23"/>
      <c r="D51" s="55" t="s">
        <v>239</v>
      </c>
      <c r="E51" s="34"/>
      <c r="F51" s="52" t="str">
        <f t="shared" ca="1" si="0"/>
        <v/>
      </c>
      <c r="G51" s="35"/>
      <c r="H51" s="35"/>
      <c r="I51" s="84"/>
      <c r="J51" s="65"/>
    </row>
    <row r="52" spans="1:10">
      <c r="A52" s="89">
        <v>7</v>
      </c>
      <c r="B52" s="24"/>
      <c r="C52" s="25"/>
      <c r="D52" s="56" t="s">
        <v>240</v>
      </c>
      <c r="E52" s="43"/>
      <c r="F52" s="52" t="str">
        <f t="shared" ca="1" si="0"/>
        <v/>
      </c>
      <c r="G52" s="35"/>
      <c r="H52" s="35"/>
      <c r="I52" s="84"/>
      <c r="J52" s="66"/>
    </row>
    <row r="53" spans="1:10">
      <c r="A53" s="89">
        <v>7</v>
      </c>
      <c r="B53" s="24"/>
      <c r="C53" s="25"/>
      <c r="D53" s="56" t="s">
        <v>241</v>
      </c>
      <c r="E53" s="43"/>
      <c r="F53" s="52" t="str">
        <f t="shared" ca="1" si="0"/>
        <v/>
      </c>
      <c r="G53" s="35"/>
      <c r="H53" s="35"/>
      <c r="I53" s="84"/>
      <c r="J53" s="66"/>
    </row>
    <row r="54" spans="1:10">
      <c r="A54" s="89">
        <v>7</v>
      </c>
      <c r="B54" s="24"/>
      <c r="C54" s="25"/>
      <c r="D54" s="56" t="s">
        <v>241</v>
      </c>
      <c r="E54" s="43"/>
      <c r="F54" s="52" t="str">
        <f t="shared" ca="1" si="0"/>
        <v/>
      </c>
      <c r="G54" s="35"/>
      <c r="H54" s="35"/>
      <c r="I54" s="84"/>
      <c r="J54" s="66"/>
    </row>
    <row r="55" spans="1:10">
      <c r="A55" s="89">
        <v>7</v>
      </c>
      <c r="B55" s="24"/>
      <c r="C55" s="25"/>
      <c r="D55" s="56" t="s">
        <v>241</v>
      </c>
      <c r="E55" s="43"/>
      <c r="F55" s="52" t="str">
        <f t="shared" ca="1" si="0"/>
        <v/>
      </c>
      <c r="G55" s="35"/>
      <c r="H55" s="35"/>
      <c r="I55" s="84"/>
      <c r="J55" s="66"/>
    </row>
    <row r="56" spans="1:10">
      <c r="A56" s="89">
        <v>7</v>
      </c>
      <c r="B56" s="24"/>
      <c r="C56" s="25"/>
      <c r="D56" s="56" t="s">
        <v>241</v>
      </c>
      <c r="E56" s="43"/>
      <c r="F56" s="52" t="str">
        <f t="shared" ca="1" si="0"/>
        <v/>
      </c>
      <c r="G56" s="35"/>
      <c r="H56" s="35"/>
      <c r="I56" s="84"/>
      <c r="J56" s="66"/>
    </row>
    <row r="57" spans="1:10">
      <c r="A57" s="89">
        <v>7</v>
      </c>
      <c r="B57" s="26"/>
      <c r="C57" s="27"/>
      <c r="D57" s="56" t="s">
        <v>241</v>
      </c>
      <c r="E57" s="44"/>
      <c r="F57" s="52" t="str">
        <f t="shared" ca="1" si="0"/>
        <v/>
      </c>
      <c r="G57" s="35"/>
      <c r="H57" s="35"/>
      <c r="I57" s="85"/>
      <c r="J57" s="67"/>
    </row>
    <row r="58" spans="1:10">
      <c r="A58" s="90">
        <v>8</v>
      </c>
      <c r="B58" s="28"/>
      <c r="C58" s="29"/>
      <c r="D58" s="57" t="s">
        <v>239</v>
      </c>
      <c r="E58" s="37"/>
      <c r="F58" s="53" t="str">
        <f t="shared" ca="1" si="0"/>
        <v/>
      </c>
      <c r="G58" s="39"/>
      <c r="H58" s="39"/>
      <c r="I58" s="82"/>
      <c r="J58" s="68"/>
    </row>
    <row r="59" spans="1:10">
      <c r="A59" s="90">
        <v>8</v>
      </c>
      <c r="B59" s="30"/>
      <c r="C59" s="31"/>
      <c r="D59" s="58" t="s">
        <v>240</v>
      </c>
      <c r="E59" s="40"/>
      <c r="F59" s="53" t="str">
        <f t="shared" ca="1" si="0"/>
        <v/>
      </c>
      <c r="G59" s="39"/>
      <c r="H59" s="39"/>
      <c r="I59" s="83"/>
      <c r="J59" s="69"/>
    </row>
    <row r="60" spans="1:10">
      <c r="A60" s="90">
        <v>8</v>
      </c>
      <c r="B60" s="30"/>
      <c r="C60" s="31"/>
      <c r="D60" s="58" t="s">
        <v>241</v>
      </c>
      <c r="E60" s="40"/>
      <c r="F60" s="53" t="str">
        <f t="shared" ca="1" si="0"/>
        <v/>
      </c>
      <c r="G60" s="39"/>
      <c r="H60" s="39"/>
      <c r="I60" s="83"/>
      <c r="J60" s="69"/>
    </row>
    <row r="61" spans="1:10">
      <c r="A61" s="90">
        <v>8</v>
      </c>
      <c r="B61" s="30"/>
      <c r="C61" s="31"/>
      <c r="D61" s="58" t="s">
        <v>241</v>
      </c>
      <c r="E61" s="40"/>
      <c r="F61" s="53" t="str">
        <f t="shared" ca="1" si="0"/>
        <v/>
      </c>
      <c r="G61" s="39"/>
      <c r="H61" s="39"/>
      <c r="I61" s="83"/>
      <c r="J61" s="69"/>
    </row>
    <row r="62" spans="1:10">
      <c r="A62" s="90">
        <v>8</v>
      </c>
      <c r="B62" s="30"/>
      <c r="C62" s="31"/>
      <c r="D62" s="58" t="s">
        <v>241</v>
      </c>
      <c r="E62" s="40"/>
      <c r="F62" s="53" t="str">
        <f t="shared" ca="1" si="0"/>
        <v/>
      </c>
      <c r="G62" s="39"/>
      <c r="H62" s="39"/>
      <c r="I62" s="83"/>
      <c r="J62" s="69"/>
    </row>
    <row r="63" spans="1:10">
      <c r="A63" s="90">
        <v>8</v>
      </c>
      <c r="B63" s="30"/>
      <c r="C63" s="31"/>
      <c r="D63" s="58" t="s">
        <v>241</v>
      </c>
      <c r="E63" s="40"/>
      <c r="F63" s="53" t="str">
        <f t="shared" ca="1" si="0"/>
        <v/>
      </c>
      <c r="G63" s="39"/>
      <c r="H63" s="39"/>
      <c r="I63" s="83"/>
      <c r="J63" s="69"/>
    </row>
    <row r="64" spans="1:10">
      <c r="A64" s="90">
        <v>8</v>
      </c>
      <c r="B64" s="32"/>
      <c r="C64" s="33"/>
      <c r="D64" s="59" t="s">
        <v>241</v>
      </c>
      <c r="E64" s="41"/>
      <c r="F64" s="53" t="str">
        <f t="shared" ca="1" si="0"/>
        <v/>
      </c>
      <c r="G64" s="42"/>
      <c r="H64" s="42"/>
      <c r="I64" s="83"/>
      <c r="J64" s="70"/>
    </row>
    <row r="65" spans="1:10">
      <c r="A65" s="89">
        <v>9</v>
      </c>
      <c r="B65" s="22"/>
      <c r="C65" s="23"/>
      <c r="D65" s="55" t="s">
        <v>239</v>
      </c>
      <c r="E65" s="34"/>
      <c r="F65" s="52" t="str">
        <f t="shared" ca="1" si="0"/>
        <v/>
      </c>
      <c r="G65" s="35"/>
      <c r="H65" s="35"/>
      <c r="I65" s="84"/>
      <c r="J65" s="65"/>
    </row>
    <row r="66" spans="1:10">
      <c r="A66" s="89">
        <v>9</v>
      </c>
      <c r="B66" s="24"/>
      <c r="C66" s="25"/>
      <c r="D66" s="56" t="s">
        <v>240</v>
      </c>
      <c r="E66" s="43"/>
      <c r="F66" s="52" t="str">
        <f t="shared" ca="1" si="0"/>
        <v/>
      </c>
      <c r="G66" s="35"/>
      <c r="H66" s="35"/>
      <c r="I66" s="84"/>
      <c r="J66" s="66"/>
    </row>
    <row r="67" spans="1:10">
      <c r="A67" s="89">
        <v>9</v>
      </c>
      <c r="B67" s="24"/>
      <c r="C67" s="25"/>
      <c r="D67" s="56" t="s">
        <v>241</v>
      </c>
      <c r="E67" s="43"/>
      <c r="F67" s="52" t="str">
        <f t="shared" ca="1" si="0"/>
        <v/>
      </c>
      <c r="G67" s="35"/>
      <c r="H67" s="35"/>
      <c r="I67" s="84"/>
      <c r="J67" s="66"/>
    </row>
    <row r="68" spans="1:10">
      <c r="A68" s="89">
        <v>9</v>
      </c>
      <c r="B68" s="24"/>
      <c r="C68" s="25"/>
      <c r="D68" s="56" t="s">
        <v>241</v>
      </c>
      <c r="E68" s="43"/>
      <c r="F68" s="52" t="str">
        <f t="shared" ca="1" si="0"/>
        <v/>
      </c>
      <c r="G68" s="35"/>
      <c r="H68" s="35"/>
      <c r="I68" s="84"/>
      <c r="J68" s="66"/>
    </row>
    <row r="69" spans="1:10">
      <c r="A69" s="89">
        <v>9</v>
      </c>
      <c r="B69" s="24"/>
      <c r="C69" s="25"/>
      <c r="D69" s="56" t="s">
        <v>241</v>
      </c>
      <c r="E69" s="43"/>
      <c r="F69" s="52" t="str">
        <f t="shared" ca="1" si="0"/>
        <v/>
      </c>
      <c r="G69" s="35"/>
      <c r="H69" s="35"/>
      <c r="I69" s="84"/>
      <c r="J69" s="66"/>
    </row>
    <row r="70" spans="1:10">
      <c r="A70" s="89">
        <v>9</v>
      </c>
      <c r="B70" s="24"/>
      <c r="C70" s="25"/>
      <c r="D70" s="56" t="s">
        <v>241</v>
      </c>
      <c r="E70" s="43"/>
      <c r="F70" s="52" t="str">
        <f t="shared" ca="1" si="0"/>
        <v/>
      </c>
      <c r="G70" s="35"/>
      <c r="H70" s="35"/>
      <c r="I70" s="84"/>
      <c r="J70" s="66"/>
    </row>
    <row r="71" spans="1:10">
      <c r="A71" s="89">
        <v>9</v>
      </c>
      <c r="B71" s="26"/>
      <c r="C71" s="27"/>
      <c r="D71" s="56" t="s">
        <v>241</v>
      </c>
      <c r="E71" s="44"/>
      <c r="F71" s="52" t="str">
        <f t="shared" ca="1" si="0"/>
        <v/>
      </c>
      <c r="G71" s="35"/>
      <c r="H71" s="35"/>
      <c r="I71" s="85"/>
      <c r="J71" s="67"/>
    </row>
    <row r="72" spans="1:10">
      <c r="A72" s="90">
        <v>10</v>
      </c>
      <c r="B72" s="28"/>
      <c r="C72" s="29"/>
      <c r="D72" s="57" t="s">
        <v>239</v>
      </c>
      <c r="E72" s="37"/>
      <c r="F72" s="53" t="str">
        <f t="shared" ca="1" si="0"/>
        <v/>
      </c>
      <c r="G72" s="39"/>
      <c r="H72" s="39"/>
      <c r="I72" s="82"/>
      <c r="J72" s="68"/>
    </row>
    <row r="73" spans="1:10">
      <c r="A73" s="90">
        <v>10</v>
      </c>
      <c r="B73" s="30"/>
      <c r="C73" s="31"/>
      <c r="D73" s="58" t="s">
        <v>240</v>
      </c>
      <c r="E73" s="40"/>
      <c r="F73" s="53" t="str">
        <f t="shared" ref="F73:F78" ca="1" si="1">IF(E73&gt;0,ROUNDDOWN(((TODAY()-E73)/365),0),"")</f>
        <v/>
      </c>
      <c r="G73" s="39"/>
      <c r="H73" s="39"/>
      <c r="I73" s="83"/>
      <c r="J73" s="69"/>
    </row>
    <row r="74" spans="1:10">
      <c r="A74" s="90">
        <v>10</v>
      </c>
      <c r="B74" s="30"/>
      <c r="C74" s="31"/>
      <c r="D74" s="58" t="s">
        <v>241</v>
      </c>
      <c r="E74" s="40"/>
      <c r="F74" s="53" t="str">
        <f t="shared" ca="1" si="1"/>
        <v/>
      </c>
      <c r="G74" s="39"/>
      <c r="H74" s="39"/>
      <c r="I74" s="83"/>
      <c r="J74" s="69"/>
    </row>
    <row r="75" spans="1:10">
      <c r="A75" s="90">
        <v>10</v>
      </c>
      <c r="B75" s="30"/>
      <c r="C75" s="31"/>
      <c r="D75" s="58" t="s">
        <v>241</v>
      </c>
      <c r="E75" s="40"/>
      <c r="F75" s="53" t="str">
        <f t="shared" ca="1" si="1"/>
        <v/>
      </c>
      <c r="G75" s="39"/>
      <c r="H75" s="39"/>
      <c r="I75" s="83"/>
      <c r="J75" s="69"/>
    </row>
    <row r="76" spans="1:10">
      <c r="A76" s="90">
        <v>10</v>
      </c>
      <c r="B76" s="30"/>
      <c r="C76" s="31"/>
      <c r="D76" s="58" t="s">
        <v>241</v>
      </c>
      <c r="E76" s="40"/>
      <c r="F76" s="53" t="str">
        <f t="shared" ca="1" si="1"/>
        <v/>
      </c>
      <c r="G76" s="39"/>
      <c r="H76" s="39"/>
      <c r="I76" s="83"/>
      <c r="J76" s="69"/>
    </row>
    <row r="77" spans="1:10">
      <c r="A77" s="90">
        <v>10</v>
      </c>
      <c r="B77" s="30"/>
      <c r="C77" s="31"/>
      <c r="D77" s="58" t="s">
        <v>241</v>
      </c>
      <c r="E77" s="40"/>
      <c r="F77" s="53" t="str">
        <f t="shared" ca="1" si="1"/>
        <v/>
      </c>
      <c r="G77" s="39"/>
      <c r="H77" s="39"/>
      <c r="I77" s="83"/>
      <c r="J77" s="69"/>
    </row>
    <row r="78" spans="1:10">
      <c r="A78" s="90">
        <v>10</v>
      </c>
      <c r="B78" s="32"/>
      <c r="C78" s="33"/>
      <c r="D78" s="59" t="s">
        <v>241</v>
      </c>
      <c r="E78" s="41"/>
      <c r="F78" s="53" t="str">
        <f t="shared" ca="1" si="1"/>
        <v/>
      </c>
      <c r="G78" s="42"/>
      <c r="H78" s="42"/>
      <c r="I78" s="83"/>
      <c r="J78" s="70"/>
    </row>
    <row r="79" spans="1:10" s="12" customFormat="1" ht="36">
      <c r="A79" s="61" t="s">
        <v>245</v>
      </c>
      <c r="B79" s="54" t="s">
        <v>246</v>
      </c>
      <c r="C79" s="54" t="s">
        <v>234</v>
      </c>
      <c r="D79" s="54" t="s">
        <v>235</v>
      </c>
      <c r="E79" s="54" t="s">
        <v>236</v>
      </c>
      <c r="F79" s="54" t="s">
        <v>8</v>
      </c>
      <c r="G79" s="54" t="s">
        <v>237</v>
      </c>
      <c r="H79" s="54" t="s">
        <v>238</v>
      </c>
      <c r="I79" s="54" t="s">
        <v>242</v>
      </c>
      <c r="J79" s="64" t="s">
        <v>247</v>
      </c>
    </row>
    <row r="80" spans="1:10">
      <c r="A80" s="89">
        <v>11</v>
      </c>
      <c r="B80" s="22"/>
      <c r="C80" s="23"/>
      <c r="D80" s="55" t="s">
        <v>239</v>
      </c>
      <c r="E80" s="34"/>
      <c r="F80" s="52"/>
      <c r="G80" s="35"/>
      <c r="H80" s="35"/>
      <c r="I80" s="84"/>
      <c r="J80" s="65"/>
    </row>
    <row r="81" spans="1:10">
      <c r="A81" s="89">
        <v>11</v>
      </c>
      <c r="B81" s="24"/>
      <c r="C81" s="25"/>
      <c r="D81" s="56" t="s">
        <v>240</v>
      </c>
      <c r="E81" s="43"/>
      <c r="F81" s="52"/>
      <c r="G81" s="35"/>
      <c r="H81" s="35"/>
      <c r="I81" s="84"/>
      <c r="J81" s="66"/>
    </row>
    <row r="82" spans="1:10">
      <c r="A82" s="89">
        <v>11</v>
      </c>
      <c r="B82" s="24"/>
      <c r="C82" s="25"/>
      <c r="D82" s="56" t="s">
        <v>241</v>
      </c>
      <c r="E82" s="43"/>
      <c r="F82" s="52"/>
      <c r="G82" s="35"/>
      <c r="H82" s="35"/>
      <c r="I82" s="84"/>
      <c r="J82" s="66"/>
    </row>
    <row r="83" spans="1:10">
      <c r="A83" s="89">
        <v>11</v>
      </c>
      <c r="B83" s="24"/>
      <c r="C83" s="25"/>
      <c r="D83" s="56" t="s">
        <v>241</v>
      </c>
      <c r="E83" s="43"/>
      <c r="F83" s="52"/>
      <c r="G83" s="35"/>
      <c r="H83" s="35"/>
      <c r="I83" s="84"/>
      <c r="J83" s="66"/>
    </row>
    <row r="84" spans="1:10">
      <c r="A84" s="89">
        <v>11</v>
      </c>
      <c r="B84" s="24"/>
      <c r="C84" s="25"/>
      <c r="D84" s="56" t="s">
        <v>241</v>
      </c>
      <c r="E84" s="43"/>
      <c r="F84" s="52"/>
      <c r="G84" s="35"/>
      <c r="H84" s="35"/>
      <c r="I84" s="84"/>
      <c r="J84" s="66"/>
    </row>
    <row r="85" spans="1:10">
      <c r="A85" s="89">
        <v>11</v>
      </c>
      <c r="B85" s="24"/>
      <c r="C85" s="25"/>
      <c r="D85" s="56" t="s">
        <v>241</v>
      </c>
      <c r="E85" s="43"/>
      <c r="F85" s="52"/>
      <c r="G85" s="35"/>
      <c r="H85" s="35"/>
      <c r="I85" s="84"/>
      <c r="J85" s="66"/>
    </row>
    <row r="86" spans="1:10">
      <c r="A86" s="89">
        <v>11</v>
      </c>
      <c r="B86" s="26"/>
      <c r="C86" s="27"/>
      <c r="D86" s="56" t="s">
        <v>241</v>
      </c>
      <c r="E86" s="44"/>
      <c r="F86" s="52"/>
      <c r="G86" s="45"/>
      <c r="H86" s="45"/>
      <c r="I86" s="85"/>
      <c r="J86" s="67"/>
    </row>
    <row r="87" spans="1:10">
      <c r="A87" s="90">
        <v>12</v>
      </c>
      <c r="B87" s="28"/>
      <c r="C87" s="29"/>
      <c r="D87" s="57" t="s">
        <v>239</v>
      </c>
      <c r="E87" s="37"/>
      <c r="F87" s="53"/>
      <c r="G87" s="39"/>
      <c r="H87" s="39"/>
      <c r="I87" s="82"/>
      <c r="J87" s="68"/>
    </row>
    <row r="88" spans="1:10">
      <c r="A88" s="90">
        <v>12</v>
      </c>
      <c r="B88" s="30"/>
      <c r="C88" s="31"/>
      <c r="D88" s="58" t="s">
        <v>240</v>
      </c>
      <c r="E88" s="40"/>
      <c r="F88" s="53"/>
      <c r="G88" s="39"/>
      <c r="H88" s="39"/>
      <c r="I88" s="83"/>
      <c r="J88" s="69"/>
    </row>
    <row r="89" spans="1:10">
      <c r="A89" s="90">
        <v>12</v>
      </c>
      <c r="B89" s="30"/>
      <c r="C89" s="31"/>
      <c r="D89" s="58" t="s">
        <v>241</v>
      </c>
      <c r="E89" s="40"/>
      <c r="F89" s="53"/>
      <c r="G89" s="39"/>
      <c r="H89" s="39"/>
      <c r="I89" s="83"/>
      <c r="J89" s="69"/>
    </row>
    <row r="90" spans="1:10">
      <c r="A90" s="90">
        <v>12</v>
      </c>
      <c r="B90" s="30"/>
      <c r="C90" s="31"/>
      <c r="D90" s="58" t="s">
        <v>241</v>
      </c>
      <c r="E90" s="40"/>
      <c r="F90" s="53"/>
      <c r="G90" s="39"/>
      <c r="H90" s="39"/>
      <c r="I90" s="83"/>
      <c r="J90" s="69"/>
    </row>
    <row r="91" spans="1:10">
      <c r="A91" s="90">
        <v>12</v>
      </c>
      <c r="B91" s="30"/>
      <c r="C91" s="31"/>
      <c r="D91" s="58" t="s">
        <v>241</v>
      </c>
      <c r="E91" s="40"/>
      <c r="F91" s="53"/>
      <c r="G91" s="39"/>
      <c r="H91" s="39"/>
      <c r="I91" s="83"/>
      <c r="J91" s="69"/>
    </row>
    <row r="92" spans="1:10">
      <c r="A92" s="90">
        <v>12</v>
      </c>
      <c r="B92" s="30"/>
      <c r="C92" s="31"/>
      <c r="D92" s="58" t="s">
        <v>241</v>
      </c>
      <c r="E92" s="40"/>
      <c r="F92" s="53"/>
      <c r="G92" s="39"/>
      <c r="H92" s="39"/>
      <c r="I92" s="83"/>
      <c r="J92" s="69"/>
    </row>
    <row r="93" spans="1:10">
      <c r="A93" s="90">
        <v>12</v>
      </c>
      <c r="B93" s="32"/>
      <c r="C93" s="33"/>
      <c r="D93" s="59" t="s">
        <v>241</v>
      </c>
      <c r="E93" s="41"/>
      <c r="F93" s="53"/>
      <c r="G93" s="42"/>
      <c r="H93" s="42"/>
      <c r="I93" s="83"/>
      <c r="J93" s="70"/>
    </row>
    <row r="94" spans="1:10">
      <c r="A94" s="89">
        <v>13</v>
      </c>
      <c r="B94" s="22"/>
      <c r="C94" s="23"/>
      <c r="D94" s="55" t="s">
        <v>239</v>
      </c>
      <c r="E94" s="34"/>
      <c r="F94" s="52"/>
      <c r="G94" s="35"/>
      <c r="H94" s="35"/>
      <c r="I94" s="84"/>
      <c r="J94" s="65"/>
    </row>
    <row r="95" spans="1:10">
      <c r="A95" s="89">
        <v>13</v>
      </c>
      <c r="B95" s="24"/>
      <c r="C95" s="25"/>
      <c r="D95" s="56" t="s">
        <v>240</v>
      </c>
      <c r="E95" s="43"/>
      <c r="F95" s="52"/>
      <c r="G95" s="35"/>
      <c r="H95" s="35"/>
      <c r="I95" s="84"/>
      <c r="J95" s="66"/>
    </row>
    <row r="96" spans="1:10">
      <c r="A96" s="89">
        <v>13</v>
      </c>
      <c r="B96" s="24"/>
      <c r="C96" s="25"/>
      <c r="D96" s="56" t="s">
        <v>241</v>
      </c>
      <c r="E96" s="43"/>
      <c r="F96" s="52"/>
      <c r="G96" s="35"/>
      <c r="H96" s="35"/>
      <c r="I96" s="84"/>
      <c r="J96" s="66"/>
    </row>
    <row r="97" spans="1:10">
      <c r="A97" s="89">
        <v>13</v>
      </c>
      <c r="B97" s="24"/>
      <c r="C97" s="25"/>
      <c r="D97" s="56" t="s">
        <v>241</v>
      </c>
      <c r="E97" s="43"/>
      <c r="F97" s="52"/>
      <c r="G97" s="35"/>
      <c r="H97" s="35"/>
      <c r="I97" s="84"/>
      <c r="J97" s="66"/>
    </row>
    <row r="98" spans="1:10">
      <c r="A98" s="89">
        <v>13</v>
      </c>
      <c r="B98" s="24"/>
      <c r="C98" s="25"/>
      <c r="D98" s="56" t="s">
        <v>241</v>
      </c>
      <c r="E98" s="43"/>
      <c r="F98" s="52"/>
      <c r="G98" s="35"/>
      <c r="H98" s="35"/>
      <c r="I98" s="84"/>
      <c r="J98" s="66"/>
    </row>
    <row r="99" spans="1:10">
      <c r="A99" s="89">
        <v>13</v>
      </c>
      <c r="B99" s="24"/>
      <c r="C99" s="25"/>
      <c r="D99" s="56" t="s">
        <v>241</v>
      </c>
      <c r="E99" s="43"/>
      <c r="F99" s="52"/>
      <c r="G99" s="35"/>
      <c r="H99" s="35"/>
      <c r="I99" s="84"/>
      <c r="J99" s="66"/>
    </row>
    <row r="100" spans="1:10">
      <c r="A100" s="89">
        <v>13</v>
      </c>
      <c r="B100" s="26"/>
      <c r="C100" s="27"/>
      <c r="D100" s="56" t="s">
        <v>241</v>
      </c>
      <c r="E100" s="44"/>
      <c r="F100" s="52"/>
      <c r="G100" s="45"/>
      <c r="H100" s="45"/>
      <c r="I100" s="85"/>
      <c r="J100" s="67"/>
    </row>
    <row r="101" spans="1:10">
      <c r="A101" s="90">
        <v>14</v>
      </c>
      <c r="B101" s="28"/>
      <c r="C101" s="29"/>
      <c r="D101" s="57" t="s">
        <v>239</v>
      </c>
      <c r="E101" s="37"/>
      <c r="F101" s="53"/>
      <c r="G101" s="39"/>
      <c r="H101" s="39"/>
      <c r="I101" s="82"/>
      <c r="J101" s="68"/>
    </row>
    <row r="102" spans="1:10">
      <c r="A102" s="90">
        <v>14</v>
      </c>
      <c r="B102" s="30"/>
      <c r="C102" s="31"/>
      <c r="D102" s="58" t="s">
        <v>240</v>
      </c>
      <c r="E102" s="40"/>
      <c r="F102" s="53"/>
      <c r="G102" s="39"/>
      <c r="H102" s="39"/>
      <c r="I102" s="83"/>
      <c r="J102" s="69"/>
    </row>
    <row r="103" spans="1:10">
      <c r="A103" s="90">
        <v>14</v>
      </c>
      <c r="B103" s="30"/>
      <c r="C103" s="31"/>
      <c r="D103" s="58" t="s">
        <v>241</v>
      </c>
      <c r="E103" s="40"/>
      <c r="F103" s="53"/>
      <c r="G103" s="39"/>
      <c r="H103" s="39"/>
      <c r="I103" s="83"/>
      <c r="J103" s="69"/>
    </row>
    <row r="104" spans="1:10">
      <c r="A104" s="90">
        <v>14</v>
      </c>
      <c r="B104" s="30"/>
      <c r="C104" s="31"/>
      <c r="D104" s="58" t="s">
        <v>241</v>
      </c>
      <c r="E104" s="40"/>
      <c r="F104" s="53"/>
      <c r="G104" s="39"/>
      <c r="H104" s="39"/>
      <c r="I104" s="83"/>
      <c r="J104" s="69"/>
    </row>
    <row r="105" spans="1:10">
      <c r="A105" s="90">
        <v>14</v>
      </c>
      <c r="B105" s="30"/>
      <c r="C105" s="31"/>
      <c r="D105" s="58" t="s">
        <v>241</v>
      </c>
      <c r="E105" s="40"/>
      <c r="F105" s="53"/>
      <c r="G105" s="39"/>
      <c r="H105" s="39"/>
      <c r="I105" s="83"/>
      <c r="J105" s="69"/>
    </row>
    <row r="106" spans="1:10">
      <c r="A106" s="90">
        <v>14</v>
      </c>
      <c r="B106" s="30"/>
      <c r="C106" s="31"/>
      <c r="D106" s="58" t="s">
        <v>241</v>
      </c>
      <c r="E106" s="40"/>
      <c r="F106" s="53"/>
      <c r="G106" s="39"/>
      <c r="H106" s="39"/>
      <c r="I106" s="83"/>
      <c r="J106" s="69"/>
    </row>
    <row r="107" spans="1:10">
      <c r="A107" s="90">
        <v>14</v>
      </c>
      <c r="B107" s="32"/>
      <c r="C107" s="33"/>
      <c r="D107" s="59" t="s">
        <v>241</v>
      </c>
      <c r="E107" s="41"/>
      <c r="F107" s="53"/>
      <c r="G107" s="42"/>
      <c r="H107" s="42"/>
      <c r="I107" s="83"/>
      <c r="J107" s="70"/>
    </row>
    <row r="108" spans="1:10">
      <c r="A108" s="89">
        <v>15</v>
      </c>
      <c r="B108" s="22"/>
      <c r="C108" s="23"/>
      <c r="D108" s="55" t="s">
        <v>239</v>
      </c>
      <c r="E108" s="34"/>
      <c r="F108" s="52"/>
      <c r="G108" s="35"/>
      <c r="H108" s="35"/>
      <c r="I108" s="84"/>
      <c r="J108" s="65"/>
    </row>
    <row r="109" spans="1:10">
      <c r="A109" s="89">
        <v>15</v>
      </c>
      <c r="B109" s="24"/>
      <c r="C109" s="25"/>
      <c r="D109" s="56" t="s">
        <v>240</v>
      </c>
      <c r="E109" s="43"/>
      <c r="F109" s="52"/>
      <c r="G109" s="35"/>
      <c r="H109" s="35"/>
      <c r="I109" s="84"/>
      <c r="J109" s="66"/>
    </row>
    <row r="110" spans="1:10">
      <c r="A110" s="89">
        <v>15</v>
      </c>
      <c r="B110" s="24"/>
      <c r="C110" s="25"/>
      <c r="D110" s="56" t="s">
        <v>241</v>
      </c>
      <c r="E110" s="43"/>
      <c r="F110" s="52"/>
      <c r="G110" s="35"/>
      <c r="H110" s="35"/>
      <c r="I110" s="84"/>
      <c r="J110" s="66"/>
    </row>
    <row r="111" spans="1:10">
      <c r="A111" s="89">
        <v>15</v>
      </c>
      <c r="B111" s="24"/>
      <c r="C111" s="25"/>
      <c r="D111" s="56" t="s">
        <v>241</v>
      </c>
      <c r="E111" s="43"/>
      <c r="F111" s="52"/>
      <c r="G111" s="35"/>
      <c r="H111" s="35"/>
      <c r="I111" s="84"/>
      <c r="J111" s="66"/>
    </row>
    <row r="112" spans="1:10">
      <c r="A112" s="89">
        <v>15</v>
      </c>
      <c r="B112" s="24"/>
      <c r="C112" s="25"/>
      <c r="D112" s="56" t="s">
        <v>241</v>
      </c>
      <c r="E112" s="43"/>
      <c r="F112" s="52"/>
      <c r="G112" s="35"/>
      <c r="H112" s="35"/>
      <c r="I112" s="84"/>
      <c r="J112" s="66"/>
    </row>
    <row r="113" spans="1:10">
      <c r="A113" s="89">
        <v>15</v>
      </c>
      <c r="B113" s="24"/>
      <c r="C113" s="25"/>
      <c r="D113" s="56" t="s">
        <v>241</v>
      </c>
      <c r="E113" s="43"/>
      <c r="F113" s="52"/>
      <c r="G113" s="35"/>
      <c r="H113" s="35"/>
      <c r="I113" s="84"/>
      <c r="J113" s="66"/>
    </row>
    <row r="114" spans="1:10">
      <c r="A114" s="89">
        <v>15</v>
      </c>
      <c r="B114" s="26"/>
      <c r="C114" s="27"/>
      <c r="D114" s="56" t="s">
        <v>241</v>
      </c>
      <c r="E114" s="44"/>
      <c r="F114" s="52"/>
      <c r="G114" s="45"/>
      <c r="H114" s="45"/>
      <c r="I114" s="85"/>
      <c r="J114" s="67"/>
    </row>
    <row r="115" spans="1:10">
      <c r="A115" s="90">
        <v>16</v>
      </c>
      <c r="B115" s="28"/>
      <c r="C115" s="29"/>
      <c r="D115" s="57" t="s">
        <v>239</v>
      </c>
      <c r="E115" s="37"/>
      <c r="F115" s="53"/>
      <c r="G115" s="39"/>
      <c r="H115" s="39"/>
      <c r="I115" s="82"/>
      <c r="J115" s="68"/>
    </row>
    <row r="116" spans="1:10">
      <c r="A116" s="90">
        <v>16</v>
      </c>
      <c r="B116" s="30"/>
      <c r="C116" s="31"/>
      <c r="D116" s="58" t="s">
        <v>240</v>
      </c>
      <c r="E116" s="40"/>
      <c r="F116" s="53"/>
      <c r="G116" s="39"/>
      <c r="H116" s="39"/>
      <c r="I116" s="83"/>
      <c r="J116" s="69"/>
    </row>
    <row r="117" spans="1:10">
      <c r="A117" s="90">
        <v>16</v>
      </c>
      <c r="B117" s="30"/>
      <c r="C117" s="31"/>
      <c r="D117" s="58" t="s">
        <v>241</v>
      </c>
      <c r="E117" s="40"/>
      <c r="F117" s="53"/>
      <c r="G117" s="39"/>
      <c r="H117" s="39"/>
      <c r="I117" s="83"/>
      <c r="J117" s="69"/>
    </row>
    <row r="118" spans="1:10">
      <c r="A118" s="90">
        <v>16</v>
      </c>
      <c r="B118" s="30"/>
      <c r="C118" s="31"/>
      <c r="D118" s="58" t="s">
        <v>241</v>
      </c>
      <c r="E118" s="40"/>
      <c r="F118" s="53"/>
      <c r="G118" s="39"/>
      <c r="H118" s="39"/>
      <c r="I118" s="83"/>
      <c r="J118" s="69"/>
    </row>
    <row r="119" spans="1:10">
      <c r="A119" s="90">
        <v>16</v>
      </c>
      <c r="B119" s="30"/>
      <c r="C119" s="31"/>
      <c r="D119" s="58" t="s">
        <v>241</v>
      </c>
      <c r="E119" s="40"/>
      <c r="F119" s="53"/>
      <c r="G119" s="39"/>
      <c r="H119" s="39"/>
      <c r="I119" s="83"/>
      <c r="J119" s="69"/>
    </row>
    <row r="120" spans="1:10">
      <c r="A120" s="90">
        <v>16</v>
      </c>
      <c r="B120" s="30"/>
      <c r="C120" s="31"/>
      <c r="D120" s="58" t="s">
        <v>241</v>
      </c>
      <c r="E120" s="40"/>
      <c r="F120" s="53"/>
      <c r="G120" s="39"/>
      <c r="H120" s="39"/>
      <c r="I120" s="83"/>
      <c r="J120" s="69"/>
    </row>
    <row r="121" spans="1:10">
      <c r="A121" s="90">
        <v>16</v>
      </c>
      <c r="B121" s="32"/>
      <c r="C121" s="33"/>
      <c r="D121" s="59" t="s">
        <v>241</v>
      </c>
      <c r="E121" s="41"/>
      <c r="F121" s="53"/>
      <c r="G121" s="42"/>
      <c r="H121" s="42"/>
      <c r="I121" s="83"/>
      <c r="J121" s="70"/>
    </row>
    <row r="122" spans="1:10">
      <c r="A122" s="89">
        <v>17</v>
      </c>
      <c r="B122" s="22"/>
      <c r="C122" s="23"/>
      <c r="D122" s="55" t="s">
        <v>239</v>
      </c>
      <c r="E122" s="34"/>
      <c r="F122" s="52"/>
      <c r="G122" s="35"/>
      <c r="H122" s="35"/>
      <c r="I122" s="84"/>
      <c r="J122" s="65"/>
    </row>
    <row r="123" spans="1:10">
      <c r="A123" s="89">
        <v>17</v>
      </c>
      <c r="B123" s="24"/>
      <c r="C123" s="25"/>
      <c r="D123" s="56" t="s">
        <v>240</v>
      </c>
      <c r="E123" s="43"/>
      <c r="F123" s="52"/>
      <c r="G123" s="35"/>
      <c r="H123" s="35"/>
      <c r="I123" s="84"/>
      <c r="J123" s="66"/>
    </row>
    <row r="124" spans="1:10">
      <c r="A124" s="89">
        <v>17</v>
      </c>
      <c r="B124" s="24"/>
      <c r="C124" s="25"/>
      <c r="D124" s="56" t="s">
        <v>241</v>
      </c>
      <c r="E124" s="43"/>
      <c r="F124" s="52"/>
      <c r="G124" s="35"/>
      <c r="H124" s="35"/>
      <c r="I124" s="84"/>
      <c r="J124" s="66"/>
    </row>
    <row r="125" spans="1:10">
      <c r="A125" s="89">
        <v>17</v>
      </c>
      <c r="B125" s="24"/>
      <c r="C125" s="25"/>
      <c r="D125" s="56" t="s">
        <v>241</v>
      </c>
      <c r="E125" s="43"/>
      <c r="F125" s="52"/>
      <c r="G125" s="35"/>
      <c r="H125" s="35"/>
      <c r="I125" s="84"/>
      <c r="J125" s="66"/>
    </row>
    <row r="126" spans="1:10">
      <c r="A126" s="89">
        <v>17</v>
      </c>
      <c r="B126" s="24"/>
      <c r="C126" s="25"/>
      <c r="D126" s="56" t="s">
        <v>241</v>
      </c>
      <c r="E126" s="43"/>
      <c r="F126" s="52"/>
      <c r="G126" s="35"/>
      <c r="H126" s="35"/>
      <c r="I126" s="84"/>
      <c r="J126" s="66"/>
    </row>
    <row r="127" spans="1:10">
      <c r="A127" s="89">
        <v>17</v>
      </c>
      <c r="B127" s="24"/>
      <c r="C127" s="25"/>
      <c r="D127" s="56" t="s">
        <v>241</v>
      </c>
      <c r="E127" s="43"/>
      <c r="F127" s="52"/>
      <c r="G127" s="35"/>
      <c r="H127" s="35"/>
      <c r="I127" s="84"/>
      <c r="J127" s="66"/>
    </row>
    <row r="128" spans="1:10">
      <c r="A128" s="89">
        <v>17</v>
      </c>
      <c r="B128" s="26"/>
      <c r="C128" s="27"/>
      <c r="D128" s="56" t="s">
        <v>241</v>
      </c>
      <c r="E128" s="44"/>
      <c r="F128" s="52"/>
      <c r="G128" s="45"/>
      <c r="H128" s="45"/>
      <c r="I128" s="85"/>
      <c r="J128" s="67"/>
    </row>
    <row r="129" spans="1:10">
      <c r="A129" s="90">
        <v>18</v>
      </c>
      <c r="B129" s="28"/>
      <c r="C129" s="29"/>
      <c r="D129" s="57" t="s">
        <v>239</v>
      </c>
      <c r="E129" s="37"/>
      <c r="F129" s="53"/>
      <c r="G129" s="39"/>
      <c r="H129" s="39"/>
      <c r="I129" s="82"/>
      <c r="J129" s="68"/>
    </row>
    <row r="130" spans="1:10">
      <c r="A130" s="90">
        <v>18</v>
      </c>
      <c r="B130" s="30"/>
      <c r="C130" s="31"/>
      <c r="D130" s="58" t="s">
        <v>240</v>
      </c>
      <c r="E130" s="40"/>
      <c r="F130" s="53"/>
      <c r="G130" s="39"/>
      <c r="H130" s="39"/>
      <c r="I130" s="83"/>
      <c r="J130" s="69"/>
    </row>
    <row r="131" spans="1:10">
      <c r="A131" s="90">
        <v>18</v>
      </c>
      <c r="B131" s="30"/>
      <c r="C131" s="31"/>
      <c r="D131" s="58" t="s">
        <v>241</v>
      </c>
      <c r="E131" s="40"/>
      <c r="F131" s="53"/>
      <c r="G131" s="39"/>
      <c r="H131" s="39"/>
      <c r="I131" s="83"/>
      <c r="J131" s="69"/>
    </row>
    <row r="132" spans="1:10">
      <c r="A132" s="90">
        <v>18</v>
      </c>
      <c r="B132" s="30"/>
      <c r="C132" s="31"/>
      <c r="D132" s="58" t="s">
        <v>241</v>
      </c>
      <c r="E132" s="40"/>
      <c r="F132" s="53"/>
      <c r="G132" s="39"/>
      <c r="H132" s="39"/>
      <c r="I132" s="83"/>
      <c r="J132" s="69"/>
    </row>
    <row r="133" spans="1:10">
      <c r="A133" s="90">
        <v>18</v>
      </c>
      <c r="B133" s="30"/>
      <c r="C133" s="31"/>
      <c r="D133" s="58" t="s">
        <v>241</v>
      </c>
      <c r="E133" s="40"/>
      <c r="F133" s="53"/>
      <c r="G133" s="39"/>
      <c r="H133" s="39"/>
      <c r="I133" s="83"/>
      <c r="J133" s="69"/>
    </row>
    <row r="134" spans="1:10">
      <c r="A134" s="90">
        <v>18</v>
      </c>
      <c r="B134" s="30"/>
      <c r="C134" s="31"/>
      <c r="D134" s="58" t="s">
        <v>241</v>
      </c>
      <c r="E134" s="40"/>
      <c r="F134" s="53"/>
      <c r="G134" s="39"/>
      <c r="H134" s="39"/>
      <c r="I134" s="83"/>
      <c r="J134" s="69"/>
    </row>
    <row r="135" spans="1:10">
      <c r="A135" s="90">
        <v>18</v>
      </c>
      <c r="B135" s="32"/>
      <c r="C135" s="33"/>
      <c r="D135" s="59" t="s">
        <v>241</v>
      </c>
      <c r="E135" s="41"/>
      <c r="F135" s="53"/>
      <c r="G135" s="42"/>
      <c r="H135" s="42"/>
      <c r="I135" s="83"/>
      <c r="J135" s="70"/>
    </row>
    <row r="136" spans="1:10">
      <c r="A136" s="89">
        <v>19</v>
      </c>
      <c r="B136" s="22"/>
      <c r="C136" s="23"/>
      <c r="D136" s="55" t="s">
        <v>239</v>
      </c>
      <c r="E136" s="34"/>
      <c r="F136" s="52"/>
      <c r="G136" s="35"/>
      <c r="H136" s="35"/>
      <c r="I136" s="84"/>
      <c r="J136" s="65"/>
    </row>
    <row r="137" spans="1:10">
      <c r="A137" s="89">
        <v>19</v>
      </c>
      <c r="B137" s="24"/>
      <c r="C137" s="25"/>
      <c r="D137" s="56" t="s">
        <v>240</v>
      </c>
      <c r="E137" s="43"/>
      <c r="F137" s="52"/>
      <c r="G137" s="35"/>
      <c r="H137" s="35"/>
      <c r="I137" s="84"/>
      <c r="J137" s="66"/>
    </row>
    <row r="138" spans="1:10">
      <c r="A138" s="89">
        <v>19</v>
      </c>
      <c r="B138" s="24"/>
      <c r="C138" s="25"/>
      <c r="D138" s="56" t="s">
        <v>241</v>
      </c>
      <c r="E138" s="43"/>
      <c r="F138" s="52"/>
      <c r="G138" s="35"/>
      <c r="H138" s="35"/>
      <c r="I138" s="84"/>
      <c r="J138" s="66"/>
    </row>
    <row r="139" spans="1:10">
      <c r="A139" s="89">
        <v>19</v>
      </c>
      <c r="B139" s="24"/>
      <c r="C139" s="25"/>
      <c r="D139" s="56" t="s">
        <v>241</v>
      </c>
      <c r="E139" s="43"/>
      <c r="F139" s="52"/>
      <c r="G139" s="35"/>
      <c r="H139" s="35"/>
      <c r="I139" s="84"/>
      <c r="J139" s="66"/>
    </row>
    <row r="140" spans="1:10">
      <c r="A140" s="89">
        <v>19</v>
      </c>
      <c r="B140" s="24"/>
      <c r="C140" s="25"/>
      <c r="D140" s="56" t="s">
        <v>241</v>
      </c>
      <c r="E140" s="43"/>
      <c r="F140" s="52"/>
      <c r="G140" s="35"/>
      <c r="H140" s="35"/>
      <c r="I140" s="84"/>
      <c r="J140" s="66"/>
    </row>
    <row r="141" spans="1:10">
      <c r="A141" s="89">
        <v>19</v>
      </c>
      <c r="B141" s="24"/>
      <c r="C141" s="25"/>
      <c r="D141" s="56" t="s">
        <v>241</v>
      </c>
      <c r="E141" s="43"/>
      <c r="F141" s="52"/>
      <c r="G141" s="35"/>
      <c r="H141" s="35"/>
      <c r="I141" s="84"/>
      <c r="J141" s="66"/>
    </row>
    <row r="142" spans="1:10">
      <c r="A142" s="89">
        <v>19</v>
      </c>
      <c r="B142" s="26"/>
      <c r="C142" s="27"/>
      <c r="D142" s="56" t="s">
        <v>241</v>
      </c>
      <c r="E142" s="44"/>
      <c r="F142" s="52"/>
      <c r="G142" s="45"/>
      <c r="H142" s="45"/>
      <c r="I142" s="85"/>
      <c r="J142" s="67"/>
    </row>
    <row r="143" spans="1:10">
      <c r="A143" s="90">
        <v>20</v>
      </c>
      <c r="B143" s="28"/>
      <c r="C143" s="29"/>
      <c r="D143" s="57" t="s">
        <v>239</v>
      </c>
      <c r="E143" s="37"/>
      <c r="F143" s="53"/>
      <c r="G143" s="39"/>
      <c r="H143" s="39"/>
      <c r="I143" s="82"/>
      <c r="J143" s="68"/>
    </row>
    <row r="144" spans="1:10">
      <c r="A144" s="90">
        <v>20</v>
      </c>
      <c r="B144" s="30"/>
      <c r="C144" s="31"/>
      <c r="D144" s="58" t="s">
        <v>240</v>
      </c>
      <c r="E144" s="40"/>
      <c r="F144" s="53"/>
      <c r="G144" s="39"/>
      <c r="H144" s="39"/>
      <c r="I144" s="83"/>
      <c r="J144" s="69"/>
    </row>
    <row r="145" spans="1:10">
      <c r="A145" s="90">
        <v>20</v>
      </c>
      <c r="B145" s="30"/>
      <c r="C145" s="31"/>
      <c r="D145" s="58" t="s">
        <v>241</v>
      </c>
      <c r="E145" s="40"/>
      <c r="F145" s="53"/>
      <c r="G145" s="39"/>
      <c r="H145" s="39"/>
      <c r="I145" s="83"/>
      <c r="J145" s="69"/>
    </row>
    <row r="146" spans="1:10">
      <c r="A146" s="90">
        <v>20</v>
      </c>
      <c r="B146" s="30"/>
      <c r="C146" s="31"/>
      <c r="D146" s="58" t="s">
        <v>241</v>
      </c>
      <c r="E146" s="40"/>
      <c r="F146" s="53"/>
      <c r="G146" s="39"/>
      <c r="H146" s="39"/>
      <c r="I146" s="83"/>
      <c r="J146" s="69"/>
    </row>
    <row r="147" spans="1:10">
      <c r="A147" s="90">
        <v>20</v>
      </c>
      <c r="B147" s="30"/>
      <c r="C147" s="31"/>
      <c r="D147" s="58" t="s">
        <v>241</v>
      </c>
      <c r="E147" s="40"/>
      <c r="F147" s="53"/>
      <c r="G147" s="39"/>
      <c r="H147" s="39"/>
      <c r="I147" s="83"/>
      <c r="J147" s="69"/>
    </row>
    <row r="148" spans="1:10">
      <c r="A148" s="90">
        <v>20</v>
      </c>
      <c r="B148" s="30"/>
      <c r="C148" s="31"/>
      <c r="D148" s="58" t="s">
        <v>241</v>
      </c>
      <c r="E148" s="40"/>
      <c r="F148" s="53"/>
      <c r="G148" s="39"/>
      <c r="H148" s="39"/>
      <c r="I148" s="83"/>
      <c r="J148" s="69"/>
    </row>
    <row r="149" spans="1:10">
      <c r="A149" s="90">
        <v>20</v>
      </c>
      <c r="B149" s="32"/>
      <c r="C149" s="33"/>
      <c r="D149" s="59" t="s">
        <v>241</v>
      </c>
      <c r="E149" s="41"/>
      <c r="F149" s="53"/>
      <c r="G149" s="42"/>
      <c r="H149" s="42"/>
      <c r="I149" s="83"/>
      <c r="J149" s="70"/>
    </row>
    <row r="150" spans="1:10">
      <c r="A150" s="89">
        <v>21</v>
      </c>
      <c r="B150" s="22"/>
      <c r="C150" s="23"/>
      <c r="D150" s="55" t="s">
        <v>239</v>
      </c>
      <c r="E150" s="34"/>
      <c r="F150" s="52"/>
      <c r="G150" s="35"/>
      <c r="H150" s="35"/>
      <c r="I150" s="84"/>
      <c r="J150" s="65"/>
    </row>
    <row r="151" spans="1:10">
      <c r="A151" s="89">
        <v>21</v>
      </c>
      <c r="B151" s="24"/>
      <c r="C151" s="25"/>
      <c r="D151" s="56" t="s">
        <v>240</v>
      </c>
      <c r="E151" s="43"/>
      <c r="F151" s="52"/>
      <c r="G151" s="35"/>
      <c r="H151" s="35"/>
      <c r="I151" s="84"/>
      <c r="J151" s="66"/>
    </row>
    <row r="152" spans="1:10">
      <c r="A152" s="89">
        <v>21</v>
      </c>
      <c r="B152" s="24"/>
      <c r="C152" s="25"/>
      <c r="D152" s="56" t="s">
        <v>241</v>
      </c>
      <c r="E152" s="43"/>
      <c r="F152" s="52"/>
      <c r="G152" s="35"/>
      <c r="H152" s="35"/>
      <c r="I152" s="84"/>
      <c r="J152" s="66"/>
    </row>
    <row r="153" spans="1:10">
      <c r="A153" s="89">
        <v>21</v>
      </c>
      <c r="B153" s="24"/>
      <c r="C153" s="25"/>
      <c r="D153" s="56" t="s">
        <v>241</v>
      </c>
      <c r="E153" s="43"/>
      <c r="F153" s="52"/>
      <c r="G153" s="35"/>
      <c r="H153" s="35"/>
      <c r="I153" s="84"/>
      <c r="J153" s="66"/>
    </row>
    <row r="154" spans="1:10">
      <c r="A154" s="89">
        <v>21</v>
      </c>
      <c r="B154" s="24"/>
      <c r="C154" s="25"/>
      <c r="D154" s="56" t="s">
        <v>241</v>
      </c>
      <c r="E154" s="43"/>
      <c r="F154" s="52"/>
      <c r="G154" s="35"/>
      <c r="H154" s="35"/>
      <c r="I154" s="84"/>
      <c r="J154" s="66"/>
    </row>
    <row r="155" spans="1:10">
      <c r="A155" s="89">
        <v>21</v>
      </c>
      <c r="B155" s="24"/>
      <c r="C155" s="25"/>
      <c r="D155" s="56" t="s">
        <v>241</v>
      </c>
      <c r="E155" s="43"/>
      <c r="F155" s="52"/>
      <c r="G155" s="35"/>
      <c r="H155" s="35"/>
      <c r="I155" s="84"/>
      <c r="J155" s="66"/>
    </row>
    <row r="156" spans="1:10">
      <c r="A156" s="89">
        <v>21</v>
      </c>
      <c r="B156" s="26"/>
      <c r="C156" s="27"/>
      <c r="D156" s="56" t="s">
        <v>241</v>
      </c>
      <c r="E156" s="44"/>
      <c r="F156" s="52"/>
      <c r="G156" s="45"/>
      <c r="H156" s="45"/>
      <c r="I156" s="85"/>
      <c r="J156" s="67"/>
    </row>
    <row r="157" spans="1:10" s="12" customFormat="1" ht="36">
      <c r="A157" s="61" t="s">
        <v>245</v>
      </c>
      <c r="B157" s="54" t="s">
        <v>246</v>
      </c>
      <c r="C157" s="54" t="s">
        <v>234</v>
      </c>
      <c r="D157" s="54" t="s">
        <v>235</v>
      </c>
      <c r="E157" s="54" t="s">
        <v>236</v>
      </c>
      <c r="F157" s="54" t="s">
        <v>8</v>
      </c>
      <c r="G157" s="54" t="s">
        <v>237</v>
      </c>
      <c r="H157" s="54" t="s">
        <v>238</v>
      </c>
      <c r="I157" s="54" t="s">
        <v>242</v>
      </c>
      <c r="J157" s="64" t="s">
        <v>247</v>
      </c>
    </row>
    <row r="158" spans="1:10">
      <c r="A158" s="90">
        <v>22</v>
      </c>
      <c r="B158" s="28"/>
      <c r="C158" s="29"/>
      <c r="D158" s="55" t="s">
        <v>239</v>
      </c>
      <c r="E158" s="37"/>
      <c r="F158" s="53"/>
      <c r="G158" s="39"/>
      <c r="H158" s="39"/>
      <c r="I158" s="82"/>
      <c r="J158" s="68"/>
    </row>
    <row r="159" spans="1:10">
      <c r="A159" s="90">
        <v>22</v>
      </c>
      <c r="B159" s="30"/>
      <c r="C159" s="31"/>
      <c r="D159" s="56" t="s">
        <v>240</v>
      </c>
      <c r="E159" s="40"/>
      <c r="F159" s="53"/>
      <c r="G159" s="39"/>
      <c r="H159" s="39"/>
      <c r="I159" s="83"/>
      <c r="J159" s="69"/>
    </row>
    <row r="160" spans="1:10">
      <c r="A160" s="90">
        <v>22</v>
      </c>
      <c r="B160" s="30"/>
      <c r="C160" s="31"/>
      <c r="D160" s="56" t="s">
        <v>241</v>
      </c>
      <c r="E160" s="40"/>
      <c r="F160" s="53"/>
      <c r="G160" s="39"/>
      <c r="H160" s="39"/>
      <c r="I160" s="83"/>
      <c r="J160" s="69"/>
    </row>
    <row r="161" spans="1:10">
      <c r="A161" s="90">
        <v>22</v>
      </c>
      <c r="B161" s="30"/>
      <c r="C161" s="31"/>
      <c r="D161" s="56" t="s">
        <v>241</v>
      </c>
      <c r="E161" s="40"/>
      <c r="F161" s="53"/>
      <c r="G161" s="39"/>
      <c r="H161" s="39"/>
      <c r="I161" s="83"/>
      <c r="J161" s="69"/>
    </row>
    <row r="162" spans="1:10">
      <c r="A162" s="90">
        <v>22</v>
      </c>
      <c r="B162" s="30"/>
      <c r="C162" s="31"/>
      <c r="D162" s="56" t="s">
        <v>241</v>
      </c>
      <c r="E162" s="40"/>
      <c r="F162" s="53"/>
      <c r="G162" s="39"/>
      <c r="H162" s="39"/>
      <c r="I162" s="83"/>
      <c r="J162" s="69"/>
    </row>
    <row r="163" spans="1:10">
      <c r="A163" s="90">
        <v>22</v>
      </c>
      <c r="B163" s="30"/>
      <c r="C163" s="31"/>
      <c r="D163" s="56" t="s">
        <v>241</v>
      </c>
      <c r="E163" s="40"/>
      <c r="F163" s="53"/>
      <c r="G163" s="39"/>
      <c r="H163" s="39"/>
      <c r="I163" s="83"/>
      <c r="J163" s="69"/>
    </row>
    <row r="164" spans="1:10">
      <c r="A164" s="90">
        <v>22</v>
      </c>
      <c r="B164" s="32"/>
      <c r="C164" s="33"/>
      <c r="D164" s="56" t="s">
        <v>241</v>
      </c>
      <c r="E164" s="41"/>
      <c r="F164" s="53"/>
      <c r="G164" s="42"/>
      <c r="H164" s="42"/>
      <c r="I164" s="83"/>
      <c r="J164" s="70"/>
    </row>
    <row r="165" spans="1:10">
      <c r="A165" s="89">
        <v>23</v>
      </c>
      <c r="B165" s="22"/>
      <c r="C165" s="23"/>
      <c r="D165" s="57" t="s">
        <v>239</v>
      </c>
      <c r="E165" s="34"/>
      <c r="F165" s="52"/>
      <c r="G165" s="35"/>
      <c r="H165" s="35"/>
      <c r="I165" s="84"/>
      <c r="J165" s="65"/>
    </row>
    <row r="166" spans="1:10">
      <c r="A166" s="89">
        <v>23</v>
      </c>
      <c r="B166" s="24"/>
      <c r="C166" s="25"/>
      <c r="D166" s="58" t="s">
        <v>240</v>
      </c>
      <c r="E166" s="43"/>
      <c r="F166" s="52"/>
      <c r="G166" s="35"/>
      <c r="H166" s="35"/>
      <c r="I166" s="84"/>
      <c r="J166" s="66"/>
    </row>
    <row r="167" spans="1:10">
      <c r="A167" s="89">
        <v>23</v>
      </c>
      <c r="B167" s="24"/>
      <c r="C167" s="25"/>
      <c r="D167" s="58" t="s">
        <v>241</v>
      </c>
      <c r="E167" s="43"/>
      <c r="F167" s="52"/>
      <c r="G167" s="35"/>
      <c r="H167" s="35"/>
      <c r="I167" s="84"/>
      <c r="J167" s="66"/>
    </row>
    <row r="168" spans="1:10">
      <c r="A168" s="89">
        <v>23</v>
      </c>
      <c r="B168" s="24"/>
      <c r="C168" s="25"/>
      <c r="D168" s="58" t="s">
        <v>241</v>
      </c>
      <c r="E168" s="43"/>
      <c r="F168" s="52"/>
      <c r="G168" s="35"/>
      <c r="H168" s="35"/>
      <c r="I168" s="84"/>
      <c r="J168" s="66"/>
    </row>
    <row r="169" spans="1:10">
      <c r="A169" s="89">
        <v>23</v>
      </c>
      <c r="B169" s="24"/>
      <c r="C169" s="25"/>
      <c r="D169" s="58" t="s">
        <v>241</v>
      </c>
      <c r="E169" s="43"/>
      <c r="F169" s="52"/>
      <c r="G169" s="35"/>
      <c r="H169" s="35"/>
      <c r="I169" s="84"/>
      <c r="J169" s="66"/>
    </row>
    <row r="170" spans="1:10">
      <c r="A170" s="89">
        <v>23</v>
      </c>
      <c r="B170" s="24"/>
      <c r="C170" s="25"/>
      <c r="D170" s="58" t="s">
        <v>241</v>
      </c>
      <c r="E170" s="43"/>
      <c r="F170" s="52"/>
      <c r="G170" s="35"/>
      <c r="H170" s="35"/>
      <c r="I170" s="84"/>
      <c r="J170" s="66"/>
    </row>
    <row r="171" spans="1:10">
      <c r="A171" s="89">
        <v>23</v>
      </c>
      <c r="B171" s="26"/>
      <c r="C171" s="27"/>
      <c r="D171" s="59" t="s">
        <v>241</v>
      </c>
      <c r="E171" s="44"/>
      <c r="F171" s="52"/>
      <c r="G171" s="45"/>
      <c r="H171" s="45"/>
      <c r="I171" s="85"/>
      <c r="J171" s="67"/>
    </row>
    <row r="172" spans="1:10">
      <c r="A172" s="90">
        <v>24</v>
      </c>
      <c r="B172" s="28"/>
      <c r="C172" s="29"/>
      <c r="D172" s="55" t="s">
        <v>239</v>
      </c>
      <c r="E172" s="37"/>
      <c r="F172" s="53"/>
      <c r="G172" s="39"/>
      <c r="H172" s="39"/>
      <c r="I172" s="82"/>
      <c r="J172" s="68"/>
    </row>
    <row r="173" spans="1:10">
      <c r="A173" s="90">
        <v>24</v>
      </c>
      <c r="B173" s="30"/>
      <c r="C173" s="31"/>
      <c r="D173" s="56" t="s">
        <v>240</v>
      </c>
      <c r="E173" s="40"/>
      <c r="F173" s="53"/>
      <c r="G173" s="39"/>
      <c r="H173" s="39"/>
      <c r="I173" s="83"/>
      <c r="J173" s="69"/>
    </row>
    <row r="174" spans="1:10">
      <c r="A174" s="90">
        <v>24</v>
      </c>
      <c r="B174" s="30"/>
      <c r="C174" s="31"/>
      <c r="D174" s="56" t="s">
        <v>241</v>
      </c>
      <c r="E174" s="40"/>
      <c r="F174" s="53"/>
      <c r="G174" s="39"/>
      <c r="H174" s="39"/>
      <c r="I174" s="83"/>
      <c r="J174" s="69"/>
    </row>
    <row r="175" spans="1:10">
      <c r="A175" s="90">
        <v>24</v>
      </c>
      <c r="B175" s="30"/>
      <c r="C175" s="31"/>
      <c r="D175" s="56" t="s">
        <v>241</v>
      </c>
      <c r="E175" s="40"/>
      <c r="F175" s="53"/>
      <c r="G175" s="39"/>
      <c r="H175" s="39"/>
      <c r="I175" s="83"/>
      <c r="J175" s="69"/>
    </row>
    <row r="176" spans="1:10">
      <c r="A176" s="90">
        <v>24</v>
      </c>
      <c r="B176" s="30"/>
      <c r="C176" s="31"/>
      <c r="D176" s="56" t="s">
        <v>241</v>
      </c>
      <c r="E176" s="40"/>
      <c r="F176" s="53"/>
      <c r="G176" s="39"/>
      <c r="H176" s="39"/>
      <c r="I176" s="83"/>
      <c r="J176" s="69"/>
    </row>
    <row r="177" spans="1:10">
      <c r="A177" s="90">
        <v>24</v>
      </c>
      <c r="B177" s="30"/>
      <c r="C177" s="31"/>
      <c r="D177" s="56" t="s">
        <v>241</v>
      </c>
      <c r="E177" s="40"/>
      <c r="F177" s="53"/>
      <c r="G177" s="39"/>
      <c r="H177" s="39"/>
      <c r="I177" s="83"/>
      <c r="J177" s="69"/>
    </row>
    <row r="178" spans="1:10">
      <c r="A178" s="90">
        <v>24</v>
      </c>
      <c r="B178" s="32"/>
      <c r="C178" s="33"/>
      <c r="D178" s="56" t="s">
        <v>241</v>
      </c>
      <c r="E178" s="41"/>
      <c r="F178" s="53"/>
      <c r="G178" s="42"/>
      <c r="H178" s="42"/>
      <c r="I178" s="83"/>
      <c r="J178" s="70"/>
    </row>
    <row r="179" spans="1:10">
      <c r="A179" s="89">
        <v>25</v>
      </c>
      <c r="B179" s="22"/>
      <c r="C179" s="23"/>
      <c r="D179" s="57" t="s">
        <v>239</v>
      </c>
      <c r="E179" s="34"/>
      <c r="F179" s="52"/>
      <c r="G179" s="35"/>
      <c r="H179" s="35"/>
      <c r="I179" s="84"/>
      <c r="J179" s="65"/>
    </row>
    <row r="180" spans="1:10">
      <c r="A180" s="89">
        <v>25</v>
      </c>
      <c r="B180" s="24"/>
      <c r="C180" s="25"/>
      <c r="D180" s="58" t="s">
        <v>240</v>
      </c>
      <c r="E180" s="43"/>
      <c r="F180" s="52"/>
      <c r="G180" s="35"/>
      <c r="H180" s="35"/>
      <c r="I180" s="84"/>
      <c r="J180" s="66"/>
    </row>
    <row r="181" spans="1:10">
      <c r="A181" s="89">
        <v>25</v>
      </c>
      <c r="B181" s="24"/>
      <c r="C181" s="25"/>
      <c r="D181" s="58" t="s">
        <v>241</v>
      </c>
      <c r="E181" s="43"/>
      <c r="F181" s="52"/>
      <c r="G181" s="35"/>
      <c r="H181" s="35"/>
      <c r="I181" s="84"/>
      <c r="J181" s="66"/>
    </row>
    <row r="182" spans="1:10">
      <c r="A182" s="89">
        <v>25</v>
      </c>
      <c r="B182" s="24"/>
      <c r="C182" s="25"/>
      <c r="D182" s="58" t="s">
        <v>241</v>
      </c>
      <c r="E182" s="43"/>
      <c r="F182" s="52"/>
      <c r="G182" s="35"/>
      <c r="H182" s="35"/>
      <c r="I182" s="84"/>
      <c r="J182" s="66"/>
    </row>
    <row r="183" spans="1:10">
      <c r="A183" s="89">
        <v>25</v>
      </c>
      <c r="B183" s="24"/>
      <c r="C183" s="25"/>
      <c r="D183" s="58" t="s">
        <v>241</v>
      </c>
      <c r="E183" s="43"/>
      <c r="F183" s="52"/>
      <c r="G183" s="35"/>
      <c r="H183" s="35"/>
      <c r="I183" s="84"/>
      <c r="J183" s="66"/>
    </row>
    <row r="184" spans="1:10">
      <c r="A184" s="89">
        <v>25</v>
      </c>
      <c r="B184" s="24"/>
      <c r="C184" s="25"/>
      <c r="D184" s="58" t="s">
        <v>241</v>
      </c>
      <c r="E184" s="43"/>
      <c r="F184" s="52"/>
      <c r="G184" s="35"/>
      <c r="H184" s="35"/>
      <c r="I184" s="84"/>
      <c r="J184" s="66"/>
    </row>
    <row r="185" spans="1:10">
      <c r="A185" s="89">
        <v>25</v>
      </c>
      <c r="B185" s="26"/>
      <c r="C185" s="27"/>
      <c r="D185" s="59" t="s">
        <v>241</v>
      </c>
      <c r="E185" s="44"/>
      <c r="F185" s="52"/>
      <c r="G185" s="45"/>
      <c r="H185" s="45"/>
      <c r="I185" s="85"/>
      <c r="J185" s="67"/>
    </row>
    <row r="186" spans="1:10">
      <c r="A186" s="90">
        <v>26</v>
      </c>
      <c r="B186" s="28"/>
      <c r="C186" s="29"/>
      <c r="D186" s="55" t="s">
        <v>239</v>
      </c>
      <c r="E186" s="37"/>
      <c r="F186" s="53"/>
      <c r="G186" s="39"/>
      <c r="H186" s="39"/>
      <c r="I186" s="82"/>
      <c r="J186" s="68"/>
    </row>
    <row r="187" spans="1:10">
      <c r="A187" s="90">
        <v>26</v>
      </c>
      <c r="B187" s="30"/>
      <c r="C187" s="31"/>
      <c r="D187" s="56" t="s">
        <v>240</v>
      </c>
      <c r="E187" s="40"/>
      <c r="F187" s="53"/>
      <c r="G187" s="39"/>
      <c r="H187" s="39"/>
      <c r="I187" s="83"/>
      <c r="J187" s="69"/>
    </row>
    <row r="188" spans="1:10">
      <c r="A188" s="90">
        <v>26</v>
      </c>
      <c r="B188" s="30"/>
      <c r="C188" s="31"/>
      <c r="D188" s="56" t="s">
        <v>241</v>
      </c>
      <c r="E188" s="40"/>
      <c r="F188" s="53"/>
      <c r="G188" s="39"/>
      <c r="H188" s="39"/>
      <c r="I188" s="83"/>
      <c r="J188" s="69"/>
    </row>
    <row r="189" spans="1:10">
      <c r="A189" s="90">
        <v>26</v>
      </c>
      <c r="B189" s="30"/>
      <c r="C189" s="31"/>
      <c r="D189" s="56" t="s">
        <v>241</v>
      </c>
      <c r="E189" s="40"/>
      <c r="F189" s="53"/>
      <c r="G189" s="39"/>
      <c r="H189" s="39"/>
      <c r="I189" s="83"/>
      <c r="J189" s="69"/>
    </row>
    <row r="190" spans="1:10">
      <c r="A190" s="90">
        <v>26</v>
      </c>
      <c r="B190" s="30"/>
      <c r="C190" s="31"/>
      <c r="D190" s="56" t="s">
        <v>241</v>
      </c>
      <c r="E190" s="40"/>
      <c r="F190" s="53"/>
      <c r="G190" s="39"/>
      <c r="H190" s="39"/>
      <c r="I190" s="83"/>
      <c r="J190" s="69"/>
    </row>
    <row r="191" spans="1:10">
      <c r="A191" s="90">
        <v>26</v>
      </c>
      <c r="B191" s="30"/>
      <c r="C191" s="31"/>
      <c r="D191" s="56" t="s">
        <v>241</v>
      </c>
      <c r="E191" s="40"/>
      <c r="F191" s="53"/>
      <c r="G191" s="39"/>
      <c r="H191" s="39"/>
      <c r="I191" s="83"/>
      <c r="J191" s="69"/>
    </row>
    <row r="192" spans="1:10">
      <c r="A192" s="90">
        <v>26</v>
      </c>
      <c r="B192" s="32"/>
      <c r="C192" s="33"/>
      <c r="D192" s="56" t="s">
        <v>241</v>
      </c>
      <c r="E192" s="41"/>
      <c r="F192" s="53"/>
      <c r="G192" s="42"/>
      <c r="H192" s="42"/>
      <c r="I192" s="83"/>
      <c r="J192" s="70"/>
    </row>
    <row r="193" spans="1:10">
      <c r="A193" s="89">
        <v>27</v>
      </c>
      <c r="B193" s="22"/>
      <c r="C193" s="23"/>
      <c r="D193" s="57" t="s">
        <v>239</v>
      </c>
      <c r="E193" s="34"/>
      <c r="F193" s="52"/>
      <c r="G193" s="35"/>
      <c r="H193" s="35"/>
      <c r="I193" s="84"/>
      <c r="J193" s="65"/>
    </row>
    <row r="194" spans="1:10">
      <c r="A194" s="89">
        <v>27</v>
      </c>
      <c r="B194" s="24"/>
      <c r="C194" s="25"/>
      <c r="D194" s="58" t="s">
        <v>240</v>
      </c>
      <c r="E194" s="43"/>
      <c r="F194" s="52"/>
      <c r="G194" s="35"/>
      <c r="H194" s="35"/>
      <c r="I194" s="84"/>
      <c r="J194" s="66"/>
    </row>
    <row r="195" spans="1:10">
      <c r="A195" s="89">
        <v>27</v>
      </c>
      <c r="B195" s="24"/>
      <c r="C195" s="25"/>
      <c r="D195" s="58" t="s">
        <v>241</v>
      </c>
      <c r="E195" s="43"/>
      <c r="F195" s="52"/>
      <c r="G195" s="35"/>
      <c r="H195" s="35"/>
      <c r="I195" s="84"/>
      <c r="J195" s="66"/>
    </row>
    <row r="196" spans="1:10">
      <c r="A196" s="89">
        <v>27</v>
      </c>
      <c r="B196" s="24"/>
      <c r="C196" s="25"/>
      <c r="D196" s="58" t="s">
        <v>241</v>
      </c>
      <c r="E196" s="43"/>
      <c r="F196" s="52"/>
      <c r="G196" s="35"/>
      <c r="H196" s="35"/>
      <c r="I196" s="84"/>
      <c r="J196" s="66"/>
    </row>
    <row r="197" spans="1:10">
      <c r="A197" s="89">
        <v>27</v>
      </c>
      <c r="B197" s="24"/>
      <c r="C197" s="25"/>
      <c r="D197" s="58" t="s">
        <v>241</v>
      </c>
      <c r="E197" s="43"/>
      <c r="F197" s="52"/>
      <c r="G197" s="35"/>
      <c r="H197" s="35"/>
      <c r="I197" s="84"/>
      <c r="J197" s="66"/>
    </row>
    <row r="198" spans="1:10">
      <c r="A198" s="89">
        <v>27</v>
      </c>
      <c r="B198" s="24"/>
      <c r="C198" s="25"/>
      <c r="D198" s="58" t="s">
        <v>241</v>
      </c>
      <c r="E198" s="43"/>
      <c r="F198" s="52"/>
      <c r="G198" s="35"/>
      <c r="H198" s="35"/>
      <c r="I198" s="84"/>
      <c r="J198" s="66"/>
    </row>
    <row r="199" spans="1:10">
      <c r="A199" s="89">
        <v>27</v>
      </c>
      <c r="B199" s="26"/>
      <c r="C199" s="27"/>
      <c r="D199" s="59" t="s">
        <v>241</v>
      </c>
      <c r="E199" s="44"/>
      <c r="F199" s="52"/>
      <c r="G199" s="45"/>
      <c r="H199" s="45"/>
      <c r="I199" s="85"/>
      <c r="J199" s="67"/>
    </row>
    <row r="200" spans="1:10">
      <c r="A200" s="90">
        <v>28</v>
      </c>
      <c r="B200" s="28"/>
      <c r="C200" s="29"/>
      <c r="D200" s="55" t="s">
        <v>239</v>
      </c>
      <c r="E200" s="37"/>
      <c r="F200" s="53"/>
      <c r="G200" s="39"/>
      <c r="H200" s="39"/>
      <c r="I200" s="82"/>
      <c r="J200" s="68"/>
    </row>
    <row r="201" spans="1:10">
      <c r="A201" s="90">
        <v>28</v>
      </c>
      <c r="B201" s="30"/>
      <c r="C201" s="31"/>
      <c r="D201" s="56" t="s">
        <v>240</v>
      </c>
      <c r="E201" s="40"/>
      <c r="F201" s="53"/>
      <c r="G201" s="39"/>
      <c r="H201" s="39"/>
      <c r="I201" s="83"/>
      <c r="J201" s="69"/>
    </row>
    <row r="202" spans="1:10">
      <c r="A202" s="90">
        <v>28</v>
      </c>
      <c r="B202" s="30"/>
      <c r="C202" s="31"/>
      <c r="D202" s="56" t="s">
        <v>241</v>
      </c>
      <c r="E202" s="40"/>
      <c r="F202" s="53"/>
      <c r="G202" s="39"/>
      <c r="H202" s="39"/>
      <c r="I202" s="83"/>
      <c r="J202" s="69"/>
    </row>
    <row r="203" spans="1:10">
      <c r="A203" s="90">
        <v>28</v>
      </c>
      <c r="B203" s="30"/>
      <c r="C203" s="31"/>
      <c r="D203" s="56" t="s">
        <v>241</v>
      </c>
      <c r="E203" s="40"/>
      <c r="F203" s="53"/>
      <c r="G203" s="39"/>
      <c r="H203" s="39"/>
      <c r="I203" s="83"/>
      <c r="J203" s="69"/>
    </row>
    <row r="204" spans="1:10">
      <c r="A204" s="90">
        <v>28</v>
      </c>
      <c r="B204" s="30"/>
      <c r="C204" s="31"/>
      <c r="D204" s="56" t="s">
        <v>241</v>
      </c>
      <c r="E204" s="40"/>
      <c r="F204" s="53"/>
      <c r="G204" s="39"/>
      <c r="H204" s="39"/>
      <c r="I204" s="83"/>
      <c r="J204" s="69"/>
    </row>
    <row r="205" spans="1:10">
      <c r="A205" s="90">
        <v>28</v>
      </c>
      <c r="B205" s="30"/>
      <c r="C205" s="31"/>
      <c r="D205" s="56" t="s">
        <v>241</v>
      </c>
      <c r="E205" s="40"/>
      <c r="F205" s="53"/>
      <c r="G205" s="39"/>
      <c r="H205" s="39"/>
      <c r="I205" s="83"/>
      <c r="J205" s="69"/>
    </row>
    <row r="206" spans="1:10">
      <c r="A206" s="90">
        <v>28</v>
      </c>
      <c r="B206" s="32"/>
      <c r="C206" s="33"/>
      <c r="D206" s="56" t="s">
        <v>241</v>
      </c>
      <c r="E206" s="41"/>
      <c r="F206" s="53"/>
      <c r="G206" s="42"/>
      <c r="H206" s="42"/>
      <c r="I206" s="83"/>
      <c r="J206" s="70"/>
    </row>
    <row r="207" spans="1:10">
      <c r="A207" s="89">
        <v>29</v>
      </c>
      <c r="B207" s="22"/>
      <c r="C207" s="23"/>
      <c r="D207" s="57" t="s">
        <v>239</v>
      </c>
      <c r="E207" s="34"/>
      <c r="F207" s="52"/>
      <c r="G207" s="35"/>
      <c r="H207" s="35"/>
      <c r="I207" s="84"/>
      <c r="J207" s="65"/>
    </row>
    <row r="208" spans="1:10">
      <c r="A208" s="89">
        <v>29</v>
      </c>
      <c r="B208" s="24"/>
      <c r="C208" s="25"/>
      <c r="D208" s="58" t="s">
        <v>240</v>
      </c>
      <c r="E208" s="43"/>
      <c r="F208" s="52"/>
      <c r="G208" s="35"/>
      <c r="H208" s="35"/>
      <c r="I208" s="84"/>
      <c r="J208" s="66"/>
    </row>
    <row r="209" spans="1:10">
      <c r="A209" s="89">
        <v>29</v>
      </c>
      <c r="B209" s="24"/>
      <c r="C209" s="25"/>
      <c r="D209" s="58" t="s">
        <v>241</v>
      </c>
      <c r="E209" s="43"/>
      <c r="F209" s="52"/>
      <c r="G209" s="35"/>
      <c r="H209" s="35"/>
      <c r="I209" s="84"/>
      <c r="J209" s="66"/>
    </row>
    <row r="210" spans="1:10">
      <c r="A210" s="89">
        <v>29</v>
      </c>
      <c r="B210" s="24"/>
      <c r="C210" s="25"/>
      <c r="D210" s="58" t="s">
        <v>241</v>
      </c>
      <c r="E210" s="43"/>
      <c r="F210" s="52"/>
      <c r="G210" s="35"/>
      <c r="H210" s="35"/>
      <c r="I210" s="84"/>
      <c r="J210" s="66"/>
    </row>
    <row r="211" spans="1:10">
      <c r="A211" s="89">
        <v>29</v>
      </c>
      <c r="B211" s="24"/>
      <c r="C211" s="25"/>
      <c r="D211" s="58" t="s">
        <v>241</v>
      </c>
      <c r="E211" s="43"/>
      <c r="F211" s="52"/>
      <c r="G211" s="35"/>
      <c r="H211" s="35"/>
      <c r="I211" s="84"/>
      <c r="J211" s="66"/>
    </row>
    <row r="212" spans="1:10">
      <c r="A212" s="89">
        <v>29</v>
      </c>
      <c r="B212" s="24"/>
      <c r="C212" s="25"/>
      <c r="D212" s="58" t="s">
        <v>241</v>
      </c>
      <c r="E212" s="43"/>
      <c r="F212" s="52"/>
      <c r="G212" s="35"/>
      <c r="H212" s="35"/>
      <c r="I212" s="84"/>
      <c r="J212" s="66"/>
    </row>
    <row r="213" spans="1:10">
      <c r="A213" s="89">
        <v>29</v>
      </c>
      <c r="B213" s="26"/>
      <c r="C213" s="27"/>
      <c r="D213" s="59" t="s">
        <v>241</v>
      </c>
      <c r="E213" s="44"/>
      <c r="F213" s="52"/>
      <c r="G213" s="45"/>
      <c r="H213" s="45"/>
      <c r="I213" s="85"/>
      <c r="J213" s="67"/>
    </row>
    <row r="214" spans="1:10">
      <c r="A214" s="90">
        <v>30</v>
      </c>
      <c r="B214" s="28"/>
      <c r="C214" s="29"/>
      <c r="D214" s="55" t="s">
        <v>239</v>
      </c>
      <c r="E214" s="37"/>
      <c r="F214" s="53"/>
      <c r="G214" s="39"/>
      <c r="H214" s="39"/>
      <c r="I214" s="82"/>
      <c r="J214" s="68"/>
    </row>
    <row r="215" spans="1:10">
      <c r="A215" s="90">
        <v>30</v>
      </c>
      <c r="B215" s="30"/>
      <c r="C215" s="31"/>
      <c r="D215" s="56" t="s">
        <v>240</v>
      </c>
      <c r="E215" s="40"/>
      <c r="F215" s="53"/>
      <c r="G215" s="39"/>
      <c r="H215" s="39"/>
      <c r="I215" s="83"/>
      <c r="J215" s="69"/>
    </row>
    <row r="216" spans="1:10">
      <c r="A216" s="90">
        <v>30</v>
      </c>
      <c r="B216" s="30"/>
      <c r="C216" s="31"/>
      <c r="D216" s="56" t="s">
        <v>241</v>
      </c>
      <c r="E216" s="40"/>
      <c r="F216" s="53"/>
      <c r="G216" s="39"/>
      <c r="H216" s="39"/>
      <c r="I216" s="83"/>
      <c r="J216" s="69"/>
    </row>
    <row r="217" spans="1:10">
      <c r="A217" s="90">
        <v>30</v>
      </c>
      <c r="B217" s="30"/>
      <c r="C217" s="31"/>
      <c r="D217" s="56" t="s">
        <v>241</v>
      </c>
      <c r="E217" s="40"/>
      <c r="F217" s="53"/>
      <c r="G217" s="39"/>
      <c r="H217" s="39"/>
      <c r="I217" s="83"/>
      <c r="J217" s="69"/>
    </row>
    <row r="218" spans="1:10">
      <c r="A218" s="90">
        <v>30</v>
      </c>
      <c r="B218" s="30"/>
      <c r="C218" s="31"/>
      <c r="D218" s="56" t="s">
        <v>241</v>
      </c>
      <c r="E218" s="40"/>
      <c r="F218" s="53"/>
      <c r="G218" s="39"/>
      <c r="H218" s="39"/>
      <c r="I218" s="83"/>
      <c r="J218" s="69"/>
    </row>
    <row r="219" spans="1:10">
      <c r="A219" s="90">
        <v>30</v>
      </c>
      <c r="B219" s="30"/>
      <c r="C219" s="31"/>
      <c r="D219" s="56" t="s">
        <v>241</v>
      </c>
      <c r="E219" s="40"/>
      <c r="F219" s="53"/>
      <c r="G219" s="39"/>
      <c r="H219" s="39"/>
      <c r="I219" s="83"/>
      <c r="J219" s="69"/>
    </row>
    <row r="220" spans="1:10">
      <c r="A220" s="90">
        <v>30</v>
      </c>
      <c r="B220" s="32"/>
      <c r="C220" s="33"/>
      <c r="D220" s="56" t="s">
        <v>241</v>
      </c>
      <c r="E220" s="41"/>
      <c r="F220" s="53"/>
      <c r="G220" s="42"/>
      <c r="H220" s="42"/>
      <c r="I220" s="83"/>
      <c r="J220" s="70"/>
    </row>
    <row r="221" spans="1:10">
      <c r="A221" s="89">
        <v>31</v>
      </c>
      <c r="B221" s="22"/>
      <c r="C221" s="23"/>
      <c r="D221" s="57" t="s">
        <v>239</v>
      </c>
      <c r="E221" s="34"/>
      <c r="F221" s="52"/>
      <c r="G221" s="35"/>
      <c r="H221" s="35"/>
      <c r="I221" s="84"/>
      <c r="J221" s="65"/>
    </row>
    <row r="222" spans="1:10">
      <c r="A222" s="89">
        <v>31</v>
      </c>
      <c r="B222" s="24"/>
      <c r="C222" s="25"/>
      <c r="D222" s="58" t="s">
        <v>240</v>
      </c>
      <c r="E222" s="43"/>
      <c r="F222" s="52"/>
      <c r="G222" s="35"/>
      <c r="H222" s="35"/>
      <c r="I222" s="84"/>
      <c r="J222" s="66"/>
    </row>
    <row r="223" spans="1:10">
      <c r="A223" s="89">
        <v>31</v>
      </c>
      <c r="B223" s="24"/>
      <c r="C223" s="25"/>
      <c r="D223" s="58" t="s">
        <v>241</v>
      </c>
      <c r="E223" s="43"/>
      <c r="F223" s="52"/>
      <c r="G223" s="35"/>
      <c r="H223" s="35"/>
      <c r="I223" s="84"/>
      <c r="J223" s="66"/>
    </row>
    <row r="224" spans="1:10">
      <c r="A224" s="89">
        <v>31</v>
      </c>
      <c r="B224" s="24"/>
      <c r="C224" s="25"/>
      <c r="D224" s="58" t="s">
        <v>241</v>
      </c>
      <c r="E224" s="43"/>
      <c r="F224" s="52"/>
      <c r="G224" s="35"/>
      <c r="H224" s="35"/>
      <c r="I224" s="84"/>
      <c r="J224" s="66"/>
    </row>
    <row r="225" spans="1:10">
      <c r="A225" s="89">
        <v>31</v>
      </c>
      <c r="B225" s="24"/>
      <c r="C225" s="25"/>
      <c r="D225" s="58" t="s">
        <v>241</v>
      </c>
      <c r="E225" s="43"/>
      <c r="F225" s="52"/>
      <c r="G225" s="35"/>
      <c r="H225" s="35"/>
      <c r="I225" s="84"/>
      <c r="J225" s="66"/>
    </row>
    <row r="226" spans="1:10">
      <c r="A226" s="89">
        <v>31</v>
      </c>
      <c r="B226" s="24"/>
      <c r="C226" s="25"/>
      <c r="D226" s="58" t="s">
        <v>241</v>
      </c>
      <c r="E226" s="43"/>
      <c r="F226" s="52"/>
      <c r="G226" s="35"/>
      <c r="H226" s="35"/>
      <c r="I226" s="84"/>
      <c r="J226" s="66"/>
    </row>
    <row r="227" spans="1:10">
      <c r="A227" s="89">
        <v>31</v>
      </c>
      <c r="B227" s="26"/>
      <c r="C227" s="27"/>
      <c r="D227" s="59" t="s">
        <v>241</v>
      </c>
      <c r="E227" s="44"/>
      <c r="F227" s="52"/>
      <c r="G227" s="45"/>
      <c r="H227" s="45"/>
      <c r="I227" s="85"/>
      <c r="J227" s="67"/>
    </row>
    <row r="228" spans="1:10">
      <c r="A228" s="90">
        <v>32</v>
      </c>
      <c r="B228" s="28"/>
      <c r="C228" s="29"/>
      <c r="D228" s="55" t="s">
        <v>239</v>
      </c>
      <c r="E228" s="37"/>
      <c r="F228" s="53"/>
      <c r="G228" s="39"/>
      <c r="H228" s="39"/>
      <c r="I228" s="82"/>
      <c r="J228" s="68"/>
    </row>
    <row r="229" spans="1:10">
      <c r="A229" s="90">
        <v>32</v>
      </c>
      <c r="B229" s="30"/>
      <c r="C229" s="31"/>
      <c r="D229" s="56" t="s">
        <v>240</v>
      </c>
      <c r="E229" s="40"/>
      <c r="F229" s="53"/>
      <c r="G229" s="39"/>
      <c r="H229" s="39"/>
      <c r="I229" s="83"/>
      <c r="J229" s="69"/>
    </row>
    <row r="230" spans="1:10">
      <c r="A230" s="90">
        <v>32</v>
      </c>
      <c r="B230" s="30"/>
      <c r="C230" s="31"/>
      <c r="D230" s="56" t="s">
        <v>241</v>
      </c>
      <c r="E230" s="40"/>
      <c r="F230" s="53"/>
      <c r="G230" s="39"/>
      <c r="H230" s="39"/>
      <c r="I230" s="83"/>
      <c r="J230" s="69"/>
    </row>
    <row r="231" spans="1:10">
      <c r="A231" s="90">
        <v>32</v>
      </c>
      <c r="B231" s="30"/>
      <c r="C231" s="31"/>
      <c r="D231" s="56" t="s">
        <v>241</v>
      </c>
      <c r="E231" s="40"/>
      <c r="F231" s="53"/>
      <c r="G231" s="39"/>
      <c r="H231" s="39"/>
      <c r="I231" s="83"/>
      <c r="J231" s="69"/>
    </row>
    <row r="232" spans="1:10">
      <c r="A232" s="90">
        <v>32</v>
      </c>
      <c r="B232" s="30"/>
      <c r="C232" s="31"/>
      <c r="D232" s="56" t="s">
        <v>241</v>
      </c>
      <c r="E232" s="40"/>
      <c r="F232" s="53"/>
      <c r="G232" s="39"/>
      <c r="H232" s="39"/>
      <c r="I232" s="83"/>
      <c r="J232" s="69"/>
    </row>
    <row r="233" spans="1:10">
      <c r="A233" s="90">
        <v>32</v>
      </c>
      <c r="B233" s="30"/>
      <c r="C233" s="31"/>
      <c r="D233" s="56" t="s">
        <v>241</v>
      </c>
      <c r="E233" s="40"/>
      <c r="F233" s="53"/>
      <c r="G233" s="39"/>
      <c r="H233" s="39"/>
      <c r="I233" s="83"/>
      <c r="J233" s="69"/>
    </row>
    <row r="234" spans="1:10">
      <c r="A234" s="90">
        <v>32</v>
      </c>
      <c r="B234" s="32"/>
      <c r="C234" s="33"/>
      <c r="D234" s="56" t="s">
        <v>241</v>
      </c>
      <c r="E234" s="41"/>
      <c r="F234" s="53"/>
      <c r="G234" s="42"/>
      <c r="H234" s="42"/>
      <c r="I234" s="83"/>
      <c r="J234" s="70"/>
    </row>
    <row r="235" spans="1:10" s="12" customFormat="1" ht="36">
      <c r="A235" s="61" t="s">
        <v>245</v>
      </c>
      <c r="B235" s="54" t="s">
        <v>246</v>
      </c>
      <c r="C235" s="54" t="s">
        <v>234</v>
      </c>
      <c r="D235" s="54" t="s">
        <v>235</v>
      </c>
      <c r="E235" s="54" t="s">
        <v>236</v>
      </c>
      <c r="F235" s="54" t="s">
        <v>8</v>
      </c>
      <c r="G235" s="54" t="s">
        <v>237</v>
      </c>
      <c r="H235" s="54" t="s">
        <v>238</v>
      </c>
      <c r="I235" s="54" t="s">
        <v>242</v>
      </c>
      <c r="J235" s="64" t="s">
        <v>247</v>
      </c>
    </row>
    <row r="236" spans="1:10">
      <c r="A236" s="89">
        <v>33</v>
      </c>
      <c r="B236" s="22"/>
      <c r="C236" s="23"/>
      <c r="D236" s="55" t="s">
        <v>239</v>
      </c>
      <c r="E236" s="34"/>
      <c r="F236" s="52"/>
      <c r="G236" s="36"/>
      <c r="H236" s="36"/>
      <c r="I236" s="84"/>
      <c r="J236" s="65"/>
    </row>
    <row r="237" spans="1:10">
      <c r="A237" s="89">
        <v>33</v>
      </c>
      <c r="B237" s="24"/>
      <c r="C237" s="25"/>
      <c r="D237" s="56" t="s">
        <v>240</v>
      </c>
      <c r="E237" s="43"/>
      <c r="F237" s="52"/>
      <c r="G237" s="36"/>
      <c r="H237" s="36"/>
      <c r="I237" s="84"/>
      <c r="J237" s="66"/>
    </row>
    <row r="238" spans="1:10">
      <c r="A238" s="89">
        <v>33</v>
      </c>
      <c r="B238" s="24"/>
      <c r="C238" s="25"/>
      <c r="D238" s="56" t="s">
        <v>241</v>
      </c>
      <c r="E238" s="43"/>
      <c r="F238" s="52"/>
      <c r="G238" s="36"/>
      <c r="H238" s="36"/>
      <c r="I238" s="84"/>
      <c r="J238" s="66"/>
    </row>
    <row r="239" spans="1:10">
      <c r="A239" s="89">
        <v>33</v>
      </c>
      <c r="B239" s="24"/>
      <c r="C239" s="25"/>
      <c r="D239" s="56" t="s">
        <v>241</v>
      </c>
      <c r="E239" s="43"/>
      <c r="F239" s="52"/>
      <c r="G239" s="36"/>
      <c r="H239" s="36"/>
      <c r="I239" s="84"/>
      <c r="J239" s="66"/>
    </row>
    <row r="240" spans="1:10">
      <c r="A240" s="89">
        <v>33</v>
      </c>
      <c r="B240" s="24"/>
      <c r="C240" s="25"/>
      <c r="D240" s="56" t="s">
        <v>241</v>
      </c>
      <c r="E240" s="43"/>
      <c r="F240" s="52"/>
      <c r="G240" s="36"/>
      <c r="H240" s="36"/>
      <c r="I240" s="84"/>
      <c r="J240" s="66"/>
    </row>
    <row r="241" spans="1:10">
      <c r="A241" s="89">
        <v>33</v>
      </c>
      <c r="B241" s="24"/>
      <c r="C241" s="25"/>
      <c r="D241" s="56" t="s">
        <v>241</v>
      </c>
      <c r="E241" s="43"/>
      <c r="F241" s="52"/>
      <c r="G241" s="36"/>
      <c r="H241" s="36"/>
      <c r="I241" s="84"/>
      <c r="J241" s="66"/>
    </row>
    <row r="242" spans="1:10">
      <c r="A242" s="89">
        <v>33</v>
      </c>
      <c r="B242" s="26"/>
      <c r="C242" s="27"/>
      <c r="D242" s="56" t="s">
        <v>241</v>
      </c>
      <c r="E242" s="44"/>
      <c r="F242" s="52"/>
      <c r="G242" s="46"/>
      <c r="H242" s="46"/>
      <c r="I242" s="85"/>
      <c r="J242" s="67"/>
    </row>
    <row r="243" spans="1:10">
      <c r="A243" s="90">
        <v>34</v>
      </c>
      <c r="B243" s="28"/>
      <c r="C243" s="29"/>
      <c r="D243" s="57" t="s">
        <v>239</v>
      </c>
      <c r="E243" s="37"/>
      <c r="F243" s="53"/>
      <c r="G243" s="38"/>
      <c r="H243" s="38"/>
      <c r="I243" s="82"/>
      <c r="J243" s="68"/>
    </row>
    <row r="244" spans="1:10">
      <c r="A244" s="90">
        <v>34</v>
      </c>
      <c r="B244" s="30"/>
      <c r="C244" s="31"/>
      <c r="D244" s="58" t="s">
        <v>240</v>
      </c>
      <c r="E244" s="40"/>
      <c r="F244" s="53"/>
      <c r="G244" s="38"/>
      <c r="H244" s="38"/>
      <c r="I244" s="83"/>
      <c r="J244" s="69"/>
    </row>
    <row r="245" spans="1:10">
      <c r="A245" s="90">
        <v>34</v>
      </c>
      <c r="B245" s="30"/>
      <c r="C245" s="31"/>
      <c r="D245" s="58" t="s">
        <v>241</v>
      </c>
      <c r="E245" s="40"/>
      <c r="F245" s="53"/>
      <c r="G245" s="38"/>
      <c r="H245" s="38"/>
      <c r="I245" s="83"/>
      <c r="J245" s="69"/>
    </row>
    <row r="246" spans="1:10">
      <c r="A246" s="90">
        <v>34</v>
      </c>
      <c r="B246" s="30"/>
      <c r="C246" s="31"/>
      <c r="D246" s="58" t="s">
        <v>241</v>
      </c>
      <c r="E246" s="40"/>
      <c r="F246" s="53"/>
      <c r="G246" s="38"/>
      <c r="H246" s="38"/>
      <c r="I246" s="83"/>
      <c r="J246" s="69"/>
    </row>
    <row r="247" spans="1:10">
      <c r="A247" s="90">
        <v>34</v>
      </c>
      <c r="B247" s="30"/>
      <c r="C247" s="31"/>
      <c r="D247" s="58" t="s">
        <v>241</v>
      </c>
      <c r="E247" s="40"/>
      <c r="F247" s="53"/>
      <c r="G247" s="38"/>
      <c r="H247" s="38"/>
      <c r="I247" s="83"/>
      <c r="J247" s="69"/>
    </row>
    <row r="248" spans="1:10">
      <c r="A248" s="90">
        <v>34</v>
      </c>
      <c r="B248" s="30"/>
      <c r="C248" s="31"/>
      <c r="D248" s="58" t="s">
        <v>241</v>
      </c>
      <c r="E248" s="40"/>
      <c r="F248" s="53"/>
      <c r="G248" s="38"/>
      <c r="H248" s="38"/>
      <c r="I248" s="83"/>
      <c r="J248" s="69"/>
    </row>
    <row r="249" spans="1:10">
      <c r="A249" s="90">
        <v>34</v>
      </c>
      <c r="B249" s="32"/>
      <c r="C249" s="33"/>
      <c r="D249" s="59" t="s">
        <v>241</v>
      </c>
      <c r="E249" s="41"/>
      <c r="F249" s="53"/>
      <c r="G249" s="47"/>
      <c r="H249" s="47"/>
      <c r="I249" s="83"/>
      <c r="J249" s="70"/>
    </row>
    <row r="250" spans="1:10">
      <c r="A250" s="89">
        <v>35</v>
      </c>
      <c r="B250" s="22"/>
      <c r="C250" s="23"/>
      <c r="D250" s="55" t="s">
        <v>239</v>
      </c>
      <c r="E250" s="34"/>
      <c r="F250" s="52"/>
      <c r="G250" s="36"/>
      <c r="H250" s="36"/>
      <c r="I250" s="84"/>
      <c r="J250" s="65"/>
    </row>
    <row r="251" spans="1:10">
      <c r="A251" s="89">
        <v>35</v>
      </c>
      <c r="B251" s="24"/>
      <c r="C251" s="25"/>
      <c r="D251" s="56" t="s">
        <v>240</v>
      </c>
      <c r="E251" s="43"/>
      <c r="F251" s="52"/>
      <c r="G251" s="36"/>
      <c r="H251" s="36"/>
      <c r="I251" s="84"/>
      <c r="J251" s="66"/>
    </row>
    <row r="252" spans="1:10">
      <c r="A252" s="89">
        <v>35</v>
      </c>
      <c r="B252" s="24"/>
      <c r="C252" s="25"/>
      <c r="D252" s="56" t="s">
        <v>241</v>
      </c>
      <c r="E252" s="43"/>
      <c r="F252" s="52"/>
      <c r="G252" s="36"/>
      <c r="H252" s="36"/>
      <c r="I252" s="84"/>
      <c r="J252" s="66"/>
    </row>
    <row r="253" spans="1:10">
      <c r="A253" s="89">
        <v>35</v>
      </c>
      <c r="B253" s="24"/>
      <c r="C253" s="25"/>
      <c r="D253" s="56" t="s">
        <v>241</v>
      </c>
      <c r="E253" s="43"/>
      <c r="F253" s="52"/>
      <c r="G253" s="36"/>
      <c r="H253" s="36"/>
      <c r="I253" s="84"/>
      <c r="J253" s="66"/>
    </row>
    <row r="254" spans="1:10">
      <c r="A254" s="89">
        <v>35</v>
      </c>
      <c r="B254" s="24"/>
      <c r="C254" s="25"/>
      <c r="D254" s="56" t="s">
        <v>241</v>
      </c>
      <c r="E254" s="43"/>
      <c r="F254" s="52"/>
      <c r="G254" s="36"/>
      <c r="H254" s="36"/>
      <c r="I254" s="84"/>
      <c r="J254" s="66"/>
    </row>
    <row r="255" spans="1:10">
      <c r="A255" s="89">
        <v>35</v>
      </c>
      <c r="B255" s="24"/>
      <c r="C255" s="25"/>
      <c r="D255" s="56" t="s">
        <v>241</v>
      </c>
      <c r="E255" s="43"/>
      <c r="F255" s="52"/>
      <c r="G255" s="36"/>
      <c r="H255" s="36"/>
      <c r="I255" s="84"/>
      <c r="J255" s="66"/>
    </row>
    <row r="256" spans="1:10">
      <c r="A256" s="89">
        <v>35</v>
      </c>
      <c r="B256" s="26"/>
      <c r="C256" s="27"/>
      <c r="D256" s="56" t="s">
        <v>241</v>
      </c>
      <c r="E256" s="44"/>
      <c r="F256" s="52"/>
      <c r="G256" s="46"/>
      <c r="H256" s="46"/>
      <c r="I256" s="85"/>
      <c r="J256" s="67"/>
    </row>
    <row r="257" spans="1:10">
      <c r="A257" s="90">
        <v>36</v>
      </c>
      <c r="B257" s="28"/>
      <c r="C257" s="29"/>
      <c r="D257" s="57" t="s">
        <v>239</v>
      </c>
      <c r="E257" s="37"/>
      <c r="F257" s="53"/>
      <c r="G257" s="38"/>
      <c r="H257" s="38"/>
      <c r="I257" s="82"/>
      <c r="J257" s="68"/>
    </row>
    <row r="258" spans="1:10">
      <c r="A258" s="90">
        <v>36</v>
      </c>
      <c r="B258" s="30"/>
      <c r="C258" s="31"/>
      <c r="D258" s="58" t="s">
        <v>240</v>
      </c>
      <c r="E258" s="40"/>
      <c r="F258" s="53"/>
      <c r="G258" s="38"/>
      <c r="H258" s="38"/>
      <c r="I258" s="83"/>
      <c r="J258" s="69"/>
    </row>
    <row r="259" spans="1:10">
      <c r="A259" s="90">
        <v>36</v>
      </c>
      <c r="B259" s="30"/>
      <c r="C259" s="31"/>
      <c r="D259" s="58" t="s">
        <v>241</v>
      </c>
      <c r="E259" s="40"/>
      <c r="F259" s="53"/>
      <c r="G259" s="38"/>
      <c r="H259" s="38"/>
      <c r="I259" s="83"/>
      <c r="J259" s="69"/>
    </row>
    <row r="260" spans="1:10">
      <c r="A260" s="90">
        <v>36</v>
      </c>
      <c r="B260" s="30"/>
      <c r="C260" s="31"/>
      <c r="D260" s="58" t="s">
        <v>241</v>
      </c>
      <c r="E260" s="40"/>
      <c r="F260" s="53"/>
      <c r="G260" s="38"/>
      <c r="H260" s="38"/>
      <c r="I260" s="83"/>
      <c r="J260" s="69"/>
    </row>
    <row r="261" spans="1:10">
      <c r="A261" s="90">
        <v>36</v>
      </c>
      <c r="B261" s="30"/>
      <c r="C261" s="31"/>
      <c r="D261" s="58" t="s">
        <v>241</v>
      </c>
      <c r="E261" s="40"/>
      <c r="F261" s="53"/>
      <c r="G261" s="38"/>
      <c r="H261" s="38"/>
      <c r="I261" s="83"/>
      <c r="J261" s="69"/>
    </row>
    <row r="262" spans="1:10">
      <c r="A262" s="90">
        <v>36</v>
      </c>
      <c r="B262" s="30"/>
      <c r="C262" s="31"/>
      <c r="D262" s="58" t="s">
        <v>241</v>
      </c>
      <c r="E262" s="40"/>
      <c r="F262" s="53"/>
      <c r="G262" s="38"/>
      <c r="H262" s="38"/>
      <c r="I262" s="83"/>
      <c r="J262" s="69"/>
    </row>
    <row r="263" spans="1:10">
      <c r="A263" s="90">
        <v>36</v>
      </c>
      <c r="B263" s="32"/>
      <c r="C263" s="33"/>
      <c r="D263" s="59" t="s">
        <v>241</v>
      </c>
      <c r="E263" s="41"/>
      <c r="F263" s="53"/>
      <c r="G263" s="47"/>
      <c r="H263" s="47"/>
      <c r="I263" s="83"/>
      <c r="J263" s="70"/>
    </row>
    <row r="264" spans="1:10">
      <c r="A264" s="89">
        <v>37</v>
      </c>
      <c r="B264" s="22"/>
      <c r="C264" s="23"/>
      <c r="D264" s="55" t="s">
        <v>239</v>
      </c>
      <c r="E264" s="34"/>
      <c r="F264" s="52"/>
      <c r="G264" s="36"/>
      <c r="H264" s="36"/>
      <c r="I264" s="84"/>
      <c r="J264" s="65"/>
    </row>
    <row r="265" spans="1:10">
      <c r="A265" s="89">
        <v>37</v>
      </c>
      <c r="B265" s="24"/>
      <c r="C265" s="25"/>
      <c r="D265" s="56" t="s">
        <v>240</v>
      </c>
      <c r="E265" s="43"/>
      <c r="F265" s="52"/>
      <c r="G265" s="36"/>
      <c r="H265" s="36"/>
      <c r="I265" s="84"/>
      <c r="J265" s="66"/>
    </row>
    <row r="266" spans="1:10">
      <c r="A266" s="89">
        <v>37</v>
      </c>
      <c r="B266" s="24"/>
      <c r="C266" s="25"/>
      <c r="D266" s="56" t="s">
        <v>241</v>
      </c>
      <c r="E266" s="43"/>
      <c r="F266" s="52"/>
      <c r="G266" s="36"/>
      <c r="H266" s="36"/>
      <c r="I266" s="84"/>
      <c r="J266" s="66"/>
    </row>
    <row r="267" spans="1:10">
      <c r="A267" s="89">
        <v>37</v>
      </c>
      <c r="B267" s="24"/>
      <c r="C267" s="25"/>
      <c r="D267" s="56" t="s">
        <v>241</v>
      </c>
      <c r="E267" s="43"/>
      <c r="F267" s="52"/>
      <c r="G267" s="36"/>
      <c r="H267" s="36"/>
      <c r="I267" s="84"/>
      <c r="J267" s="66"/>
    </row>
    <row r="268" spans="1:10">
      <c r="A268" s="89">
        <v>37</v>
      </c>
      <c r="B268" s="24"/>
      <c r="C268" s="25"/>
      <c r="D268" s="56" t="s">
        <v>241</v>
      </c>
      <c r="E268" s="43"/>
      <c r="F268" s="52"/>
      <c r="G268" s="36"/>
      <c r="H268" s="36"/>
      <c r="I268" s="84"/>
      <c r="J268" s="66"/>
    </row>
    <row r="269" spans="1:10">
      <c r="A269" s="89">
        <v>37</v>
      </c>
      <c r="B269" s="24"/>
      <c r="C269" s="25"/>
      <c r="D269" s="56" t="s">
        <v>241</v>
      </c>
      <c r="E269" s="43"/>
      <c r="F269" s="52"/>
      <c r="G269" s="36"/>
      <c r="H269" s="36"/>
      <c r="I269" s="84"/>
      <c r="J269" s="66"/>
    </row>
    <row r="270" spans="1:10">
      <c r="A270" s="89">
        <v>37</v>
      </c>
      <c r="B270" s="26"/>
      <c r="C270" s="27"/>
      <c r="D270" s="56" t="s">
        <v>241</v>
      </c>
      <c r="E270" s="44"/>
      <c r="F270" s="52"/>
      <c r="G270" s="46"/>
      <c r="H270" s="46"/>
      <c r="I270" s="85"/>
      <c r="J270" s="67"/>
    </row>
    <row r="271" spans="1:10">
      <c r="A271" s="90">
        <v>38</v>
      </c>
      <c r="B271" s="28"/>
      <c r="C271" s="29"/>
      <c r="D271" s="57" t="s">
        <v>239</v>
      </c>
      <c r="E271" s="37"/>
      <c r="F271" s="53"/>
      <c r="G271" s="38"/>
      <c r="H271" s="38"/>
      <c r="I271" s="82"/>
      <c r="J271" s="68"/>
    </row>
    <row r="272" spans="1:10">
      <c r="A272" s="90">
        <v>38</v>
      </c>
      <c r="B272" s="30"/>
      <c r="C272" s="31"/>
      <c r="D272" s="58" t="s">
        <v>240</v>
      </c>
      <c r="E272" s="40"/>
      <c r="F272" s="53"/>
      <c r="G272" s="38"/>
      <c r="H272" s="38"/>
      <c r="I272" s="83"/>
      <c r="J272" s="69"/>
    </row>
    <row r="273" spans="1:10">
      <c r="A273" s="90">
        <v>38</v>
      </c>
      <c r="B273" s="30"/>
      <c r="C273" s="31"/>
      <c r="D273" s="58" t="s">
        <v>241</v>
      </c>
      <c r="E273" s="40"/>
      <c r="F273" s="53"/>
      <c r="G273" s="38"/>
      <c r="H273" s="38"/>
      <c r="I273" s="83"/>
      <c r="J273" s="69"/>
    </row>
    <row r="274" spans="1:10">
      <c r="A274" s="90">
        <v>38</v>
      </c>
      <c r="B274" s="30"/>
      <c r="C274" s="31"/>
      <c r="D274" s="58" t="s">
        <v>241</v>
      </c>
      <c r="E274" s="40"/>
      <c r="F274" s="53"/>
      <c r="G274" s="38"/>
      <c r="H274" s="38"/>
      <c r="I274" s="83"/>
      <c r="J274" s="69"/>
    </row>
    <row r="275" spans="1:10">
      <c r="A275" s="90">
        <v>38</v>
      </c>
      <c r="B275" s="30"/>
      <c r="C275" s="31"/>
      <c r="D275" s="58" t="s">
        <v>241</v>
      </c>
      <c r="E275" s="40"/>
      <c r="F275" s="53"/>
      <c r="G275" s="38"/>
      <c r="H275" s="38"/>
      <c r="I275" s="83"/>
      <c r="J275" s="69"/>
    </row>
    <row r="276" spans="1:10">
      <c r="A276" s="90">
        <v>38</v>
      </c>
      <c r="B276" s="30"/>
      <c r="C276" s="31"/>
      <c r="D276" s="58" t="s">
        <v>241</v>
      </c>
      <c r="E276" s="40"/>
      <c r="F276" s="53"/>
      <c r="G276" s="38"/>
      <c r="H276" s="38"/>
      <c r="I276" s="83"/>
      <c r="J276" s="69"/>
    </row>
    <row r="277" spans="1:10">
      <c r="A277" s="90">
        <v>38</v>
      </c>
      <c r="B277" s="32"/>
      <c r="C277" s="33"/>
      <c r="D277" s="59" t="s">
        <v>241</v>
      </c>
      <c r="E277" s="41"/>
      <c r="F277" s="53"/>
      <c r="G277" s="47"/>
      <c r="H277" s="47"/>
      <c r="I277" s="83"/>
      <c r="J277" s="70"/>
    </row>
    <row r="278" spans="1:10">
      <c r="A278" s="89">
        <v>39</v>
      </c>
      <c r="B278" s="22"/>
      <c r="C278" s="23"/>
      <c r="D278" s="55" t="s">
        <v>239</v>
      </c>
      <c r="E278" s="34"/>
      <c r="F278" s="52"/>
      <c r="G278" s="36"/>
      <c r="H278" s="36"/>
      <c r="I278" s="84"/>
      <c r="J278" s="65"/>
    </row>
    <row r="279" spans="1:10">
      <c r="A279" s="89">
        <v>39</v>
      </c>
      <c r="B279" s="24"/>
      <c r="C279" s="25"/>
      <c r="D279" s="56" t="s">
        <v>240</v>
      </c>
      <c r="E279" s="43"/>
      <c r="F279" s="52"/>
      <c r="G279" s="36"/>
      <c r="H279" s="36"/>
      <c r="I279" s="84"/>
      <c r="J279" s="66"/>
    </row>
    <row r="280" spans="1:10">
      <c r="A280" s="89">
        <v>39</v>
      </c>
      <c r="B280" s="24"/>
      <c r="C280" s="25"/>
      <c r="D280" s="56" t="s">
        <v>241</v>
      </c>
      <c r="E280" s="43"/>
      <c r="F280" s="52"/>
      <c r="G280" s="36"/>
      <c r="H280" s="36"/>
      <c r="I280" s="84"/>
      <c r="J280" s="66"/>
    </row>
    <row r="281" spans="1:10">
      <c r="A281" s="89">
        <v>39</v>
      </c>
      <c r="B281" s="24"/>
      <c r="C281" s="25"/>
      <c r="D281" s="56" t="s">
        <v>241</v>
      </c>
      <c r="E281" s="43"/>
      <c r="F281" s="52"/>
      <c r="G281" s="36"/>
      <c r="H281" s="36"/>
      <c r="I281" s="84"/>
      <c r="J281" s="66"/>
    </row>
    <row r="282" spans="1:10">
      <c r="A282" s="89">
        <v>39</v>
      </c>
      <c r="B282" s="24"/>
      <c r="C282" s="25"/>
      <c r="D282" s="56" t="s">
        <v>241</v>
      </c>
      <c r="E282" s="43"/>
      <c r="F282" s="52"/>
      <c r="G282" s="36"/>
      <c r="H282" s="36"/>
      <c r="I282" s="84"/>
      <c r="J282" s="66"/>
    </row>
    <row r="283" spans="1:10">
      <c r="A283" s="89">
        <v>39</v>
      </c>
      <c r="B283" s="24"/>
      <c r="C283" s="25"/>
      <c r="D283" s="56" t="s">
        <v>241</v>
      </c>
      <c r="E283" s="43"/>
      <c r="F283" s="52"/>
      <c r="G283" s="36"/>
      <c r="H283" s="36"/>
      <c r="I283" s="84"/>
      <c r="J283" s="66"/>
    </row>
    <row r="284" spans="1:10">
      <c r="A284" s="89">
        <v>39</v>
      </c>
      <c r="B284" s="26"/>
      <c r="C284" s="27"/>
      <c r="D284" s="56" t="s">
        <v>241</v>
      </c>
      <c r="E284" s="44"/>
      <c r="F284" s="52"/>
      <c r="G284" s="46"/>
      <c r="H284" s="46"/>
      <c r="I284" s="85"/>
      <c r="J284" s="67"/>
    </row>
    <row r="285" spans="1:10">
      <c r="A285" s="90">
        <v>40</v>
      </c>
      <c r="B285" s="28"/>
      <c r="C285" s="29"/>
      <c r="D285" s="57" t="s">
        <v>239</v>
      </c>
      <c r="E285" s="37"/>
      <c r="F285" s="53"/>
      <c r="G285" s="38"/>
      <c r="H285" s="38"/>
      <c r="I285" s="82"/>
      <c r="J285" s="68"/>
    </row>
    <row r="286" spans="1:10">
      <c r="A286" s="90">
        <v>40</v>
      </c>
      <c r="B286" s="30"/>
      <c r="C286" s="31"/>
      <c r="D286" s="58" t="s">
        <v>240</v>
      </c>
      <c r="E286" s="40"/>
      <c r="F286" s="53"/>
      <c r="G286" s="38"/>
      <c r="H286" s="38"/>
      <c r="I286" s="83"/>
      <c r="J286" s="69"/>
    </row>
    <row r="287" spans="1:10">
      <c r="A287" s="90">
        <v>40</v>
      </c>
      <c r="B287" s="30"/>
      <c r="C287" s="31"/>
      <c r="D287" s="58" t="s">
        <v>241</v>
      </c>
      <c r="E287" s="40"/>
      <c r="F287" s="53"/>
      <c r="G287" s="38"/>
      <c r="H287" s="38"/>
      <c r="I287" s="83"/>
      <c r="J287" s="69"/>
    </row>
    <row r="288" spans="1:10">
      <c r="A288" s="90">
        <v>40</v>
      </c>
      <c r="B288" s="30"/>
      <c r="C288" s="31"/>
      <c r="D288" s="58" t="s">
        <v>241</v>
      </c>
      <c r="E288" s="40"/>
      <c r="F288" s="53"/>
      <c r="G288" s="38"/>
      <c r="H288" s="38"/>
      <c r="I288" s="83"/>
      <c r="J288" s="69"/>
    </row>
    <row r="289" spans="1:10">
      <c r="A289" s="90">
        <v>40</v>
      </c>
      <c r="B289" s="30"/>
      <c r="C289" s="31"/>
      <c r="D289" s="58" t="s">
        <v>241</v>
      </c>
      <c r="E289" s="40"/>
      <c r="F289" s="53"/>
      <c r="G289" s="38"/>
      <c r="H289" s="38"/>
      <c r="I289" s="83"/>
      <c r="J289" s="69"/>
    </row>
    <row r="290" spans="1:10">
      <c r="A290" s="90">
        <v>40</v>
      </c>
      <c r="B290" s="30"/>
      <c r="C290" s="31"/>
      <c r="D290" s="58" t="s">
        <v>241</v>
      </c>
      <c r="E290" s="40"/>
      <c r="F290" s="53"/>
      <c r="G290" s="38"/>
      <c r="H290" s="38"/>
      <c r="I290" s="83"/>
      <c r="J290" s="69"/>
    </row>
    <row r="291" spans="1:10">
      <c r="A291" s="90">
        <v>40</v>
      </c>
      <c r="B291" s="32"/>
      <c r="C291" s="33"/>
      <c r="D291" s="59" t="s">
        <v>241</v>
      </c>
      <c r="E291" s="41"/>
      <c r="F291" s="53"/>
      <c r="G291" s="47"/>
      <c r="H291" s="47"/>
      <c r="I291" s="83"/>
      <c r="J291" s="70"/>
    </row>
    <row r="292" spans="1:10">
      <c r="A292" s="89">
        <v>41</v>
      </c>
      <c r="B292" s="22"/>
      <c r="C292" s="23"/>
      <c r="D292" s="55" t="s">
        <v>239</v>
      </c>
      <c r="E292" s="34"/>
      <c r="F292" s="52"/>
      <c r="G292" s="36"/>
      <c r="H292" s="36"/>
      <c r="I292" s="84"/>
      <c r="J292" s="65"/>
    </row>
    <row r="293" spans="1:10">
      <c r="A293" s="89">
        <v>41</v>
      </c>
      <c r="B293" s="24"/>
      <c r="C293" s="25"/>
      <c r="D293" s="56" t="s">
        <v>240</v>
      </c>
      <c r="E293" s="43"/>
      <c r="F293" s="52"/>
      <c r="G293" s="36"/>
      <c r="H293" s="36"/>
      <c r="I293" s="84"/>
      <c r="J293" s="66"/>
    </row>
    <row r="294" spans="1:10">
      <c r="A294" s="89">
        <v>41</v>
      </c>
      <c r="B294" s="24"/>
      <c r="C294" s="25"/>
      <c r="D294" s="56" t="s">
        <v>241</v>
      </c>
      <c r="E294" s="43"/>
      <c r="F294" s="52"/>
      <c r="G294" s="36"/>
      <c r="H294" s="36"/>
      <c r="I294" s="84"/>
      <c r="J294" s="66"/>
    </row>
    <row r="295" spans="1:10">
      <c r="A295" s="89">
        <v>41</v>
      </c>
      <c r="B295" s="24"/>
      <c r="C295" s="25"/>
      <c r="D295" s="56" t="s">
        <v>241</v>
      </c>
      <c r="E295" s="43"/>
      <c r="F295" s="52"/>
      <c r="G295" s="36"/>
      <c r="H295" s="36"/>
      <c r="I295" s="84"/>
      <c r="J295" s="66"/>
    </row>
    <row r="296" spans="1:10">
      <c r="A296" s="89">
        <v>41</v>
      </c>
      <c r="B296" s="24"/>
      <c r="C296" s="25"/>
      <c r="D296" s="56" t="s">
        <v>241</v>
      </c>
      <c r="E296" s="43"/>
      <c r="F296" s="52"/>
      <c r="G296" s="36"/>
      <c r="H296" s="36"/>
      <c r="I296" s="84"/>
      <c r="J296" s="66"/>
    </row>
    <row r="297" spans="1:10">
      <c r="A297" s="89">
        <v>41</v>
      </c>
      <c r="B297" s="24"/>
      <c r="C297" s="25"/>
      <c r="D297" s="56" t="s">
        <v>241</v>
      </c>
      <c r="E297" s="43"/>
      <c r="F297" s="52"/>
      <c r="G297" s="36"/>
      <c r="H297" s="36"/>
      <c r="I297" s="84"/>
      <c r="J297" s="66"/>
    </row>
    <row r="298" spans="1:10">
      <c r="A298" s="89">
        <v>41</v>
      </c>
      <c r="B298" s="26"/>
      <c r="C298" s="27"/>
      <c r="D298" s="56" t="s">
        <v>241</v>
      </c>
      <c r="E298" s="44"/>
      <c r="F298" s="52"/>
      <c r="G298" s="46"/>
      <c r="H298" s="46"/>
      <c r="I298" s="85"/>
      <c r="J298" s="67"/>
    </row>
    <row r="299" spans="1:10">
      <c r="A299" s="90">
        <v>42</v>
      </c>
      <c r="B299" s="28"/>
      <c r="C299" s="29"/>
      <c r="D299" s="57" t="s">
        <v>239</v>
      </c>
      <c r="E299" s="37"/>
      <c r="F299" s="53"/>
      <c r="G299" s="38"/>
      <c r="H299" s="38"/>
      <c r="I299" s="82"/>
      <c r="J299" s="68"/>
    </row>
    <row r="300" spans="1:10">
      <c r="A300" s="90">
        <v>42</v>
      </c>
      <c r="B300" s="30"/>
      <c r="C300" s="31"/>
      <c r="D300" s="58" t="s">
        <v>240</v>
      </c>
      <c r="E300" s="40"/>
      <c r="F300" s="53"/>
      <c r="G300" s="38"/>
      <c r="H300" s="38"/>
      <c r="I300" s="83"/>
      <c r="J300" s="69"/>
    </row>
    <row r="301" spans="1:10">
      <c r="A301" s="90">
        <v>42</v>
      </c>
      <c r="B301" s="30"/>
      <c r="C301" s="31"/>
      <c r="D301" s="58" t="s">
        <v>241</v>
      </c>
      <c r="E301" s="40"/>
      <c r="F301" s="53"/>
      <c r="G301" s="38"/>
      <c r="H301" s="38"/>
      <c r="I301" s="83"/>
      <c r="J301" s="69"/>
    </row>
    <row r="302" spans="1:10">
      <c r="A302" s="90">
        <v>42</v>
      </c>
      <c r="B302" s="30"/>
      <c r="C302" s="31"/>
      <c r="D302" s="58" t="s">
        <v>241</v>
      </c>
      <c r="E302" s="40"/>
      <c r="F302" s="53"/>
      <c r="G302" s="38"/>
      <c r="H302" s="38"/>
      <c r="I302" s="83"/>
      <c r="J302" s="69"/>
    </row>
    <row r="303" spans="1:10">
      <c r="A303" s="90">
        <v>42</v>
      </c>
      <c r="B303" s="30"/>
      <c r="C303" s="31"/>
      <c r="D303" s="58" t="s">
        <v>241</v>
      </c>
      <c r="E303" s="40"/>
      <c r="F303" s="53"/>
      <c r="G303" s="38"/>
      <c r="H303" s="38"/>
      <c r="I303" s="83"/>
      <c r="J303" s="69"/>
    </row>
    <row r="304" spans="1:10">
      <c r="A304" s="90">
        <v>42</v>
      </c>
      <c r="B304" s="30"/>
      <c r="C304" s="31"/>
      <c r="D304" s="58" t="s">
        <v>241</v>
      </c>
      <c r="E304" s="40"/>
      <c r="F304" s="53"/>
      <c r="G304" s="38"/>
      <c r="H304" s="38"/>
      <c r="I304" s="83"/>
      <c r="J304" s="69"/>
    </row>
    <row r="305" spans="1:10">
      <c r="A305" s="90">
        <v>42</v>
      </c>
      <c r="B305" s="32"/>
      <c r="C305" s="33"/>
      <c r="D305" s="59" t="s">
        <v>241</v>
      </c>
      <c r="E305" s="41"/>
      <c r="F305" s="53"/>
      <c r="G305" s="47"/>
      <c r="H305" s="47"/>
      <c r="I305" s="83"/>
      <c r="J305" s="70"/>
    </row>
    <row r="306" spans="1:10">
      <c r="A306" s="89">
        <v>43</v>
      </c>
      <c r="B306" s="22"/>
      <c r="C306" s="23"/>
      <c r="D306" s="55" t="s">
        <v>239</v>
      </c>
      <c r="E306" s="34"/>
      <c r="F306" s="52"/>
      <c r="G306" s="36"/>
      <c r="H306" s="36"/>
      <c r="I306" s="84"/>
      <c r="J306" s="65"/>
    </row>
    <row r="307" spans="1:10">
      <c r="A307" s="89">
        <v>43</v>
      </c>
      <c r="B307" s="24"/>
      <c r="C307" s="25"/>
      <c r="D307" s="56" t="s">
        <v>240</v>
      </c>
      <c r="E307" s="43"/>
      <c r="F307" s="52"/>
      <c r="G307" s="36"/>
      <c r="H307" s="36"/>
      <c r="I307" s="84"/>
      <c r="J307" s="66"/>
    </row>
    <row r="308" spans="1:10">
      <c r="A308" s="89">
        <v>43</v>
      </c>
      <c r="B308" s="24"/>
      <c r="C308" s="25"/>
      <c r="D308" s="56" t="s">
        <v>241</v>
      </c>
      <c r="E308" s="43"/>
      <c r="F308" s="52"/>
      <c r="G308" s="36"/>
      <c r="H308" s="36"/>
      <c r="I308" s="84"/>
      <c r="J308" s="66"/>
    </row>
    <row r="309" spans="1:10">
      <c r="A309" s="89">
        <v>43</v>
      </c>
      <c r="B309" s="24"/>
      <c r="C309" s="25"/>
      <c r="D309" s="56" t="s">
        <v>241</v>
      </c>
      <c r="E309" s="43"/>
      <c r="F309" s="52"/>
      <c r="G309" s="36"/>
      <c r="H309" s="36"/>
      <c r="I309" s="84"/>
      <c r="J309" s="66"/>
    </row>
    <row r="310" spans="1:10">
      <c r="A310" s="89">
        <v>43</v>
      </c>
      <c r="B310" s="24"/>
      <c r="C310" s="25"/>
      <c r="D310" s="56" t="s">
        <v>241</v>
      </c>
      <c r="E310" s="43"/>
      <c r="F310" s="52"/>
      <c r="G310" s="36"/>
      <c r="H310" s="36"/>
      <c r="I310" s="84"/>
      <c r="J310" s="66"/>
    </row>
    <row r="311" spans="1:10">
      <c r="A311" s="89">
        <v>43</v>
      </c>
      <c r="B311" s="24"/>
      <c r="C311" s="25"/>
      <c r="D311" s="56" t="s">
        <v>241</v>
      </c>
      <c r="E311" s="43"/>
      <c r="F311" s="52"/>
      <c r="G311" s="36"/>
      <c r="H311" s="36"/>
      <c r="I311" s="84"/>
      <c r="J311" s="66"/>
    </row>
    <row r="312" spans="1:10">
      <c r="A312" s="89">
        <v>43</v>
      </c>
      <c r="B312" s="26"/>
      <c r="C312" s="27"/>
      <c r="D312" s="56" t="s">
        <v>241</v>
      </c>
      <c r="E312" s="44"/>
      <c r="F312" s="52"/>
      <c r="G312" s="46"/>
      <c r="H312" s="46"/>
      <c r="I312" s="85"/>
      <c r="J312" s="67"/>
    </row>
    <row r="313" spans="1:10" s="12" customFormat="1" ht="36">
      <c r="A313" s="61" t="s">
        <v>245</v>
      </c>
      <c r="B313" s="54" t="s">
        <v>246</v>
      </c>
      <c r="C313" s="54" t="s">
        <v>234</v>
      </c>
      <c r="D313" s="54" t="s">
        <v>235</v>
      </c>
      <c r="E313" s="54" t="s">
        <v>236</v>
      </c>
      <c r="F313" s="54" t="s">
        <v>8</v>
      </c>
      <c r="G313" s="54" t="s">
        <v>237</v>
      </c>
      <c r="H313" s="54" t="s">
        <v>238</v>
      </c>
      <c r="I313" s="54" t="s">
        <v>242</v>
      </c>
      <c r="J313" s="64" t="s">
        <v>247</v>
      </c>
    </row>
    <row r="314" spans="1:10">
      <c r="A314" s="90">
        <v>44</v>
      </c>
      <c r="B314" s="28"/>
      <c r="C314" s="29"/>
      <c r="D314" s="57" t="s">
        <v>239</v>
      </c>
      <c r="E314" s="37"/>
      <c r="F314" s="53"/>
      <c r="G314" s="38"/>
      <c r="H314" s="38"/>
      <c r="I314" s="82"/>
      <c r="J314" s="68"/>
    </row>
    <row r="315" spans="1:10">
      <c r="A315" s="90">
        <v>44</v>
      </c>
      <c r="B315" s="30"/>
      <c r="C315" s="31"/>
      <c r="D315" s="58" t="s">
        <v>240</v>
      </c>
      <c r="E315" s="40"/>
      <c r="F315" s="53"/>
      <c r="G315" s="38"/>
      <c r="H315" s="38"/>
      <c r="I315" s="83"/>
      <c r="J315" s="69"/>
    </row>
    <row r="316" spans="1:10">
      <c r="A316" s="90">
        <v>44</v>
      </c>
      <c r="B316" s="30"/>
      <c r="C316" s="31"/>
      <c r="D316" s="58" t="s">
        <v>241</v>
      </c>
      <c r="E316" s="40"/>
      <c r="F316" s="53"/>
      <c r="G316" s="38"/>
      <c r="H316" s="38"/>
      <c r="I316" s="83"/>
      <c r="J316" s="69"/>
    </row>
    <row r="317" spans="1:10">
      <c r="A317" s="90">
        <v>44</v>
      </c>
      <c r="B317" s="30"/>
      <c r="C317" s="31"/>
      <c r="D317" s="58" t="s">
        <v>241</v>
      </c>
      <c r="E317" s="40"/>
      <c r="F317" s="53"/>
      <c r="G317" s="38"/>
      <c r="H317" s="38"/>
      <c r="I317" s="83"/>
      <c r="J317" s="69"/>
    </row>
    <row r="318" spans="1:10">
      <c r="A318" s="90">
        <v>44</v>
      </c>
      <c r="B318" s="30"/>
      <c r="C318" s="31"/>
      <c r="D318" s="58" t="s">
        <v>241</v>
      </c>
      <c r="E318" s="40"/>
      <c r="F318" s="53"/>
      <c r="G318" s="38"/>
      <c r="H318" s="38"/>
      <c r="I318" s="83"/>
      <c r="J318" s="69"/>
    </row>
    <row r="319" spans="1:10">
      <c r="A319" s="90">
        <v>44</v>
      </c>
      <c r="B319" s="30"/>
      <c r="C319" s="31"/>
      <c r="D319" s="58" t="s">
        <v>241</v>
      </c>
      <c r="E319" s="40"/>
      <c r="F319" s="53"/>
      <c r="G319" s="38"/>
      <c r="H319" s="38"/>
      <c r="I319" s="83"/>
      <c r="J319" s="69"/>
    </row>
    <row r="320" spans="1:10">
      <c r="A320" s="90">
        <v>44</v>
      </c>
      <c r="B320" s="32"/>
      <c r="C320" s="33"/>
      <c r="D320" s="59" t="s">
        <v>241</v>
      </c>
      <c r="E320" s="41"/>
      <c r="F320" s="53"/>
      <c r="G320" s="47"/>
      <c r="H320" s="47"/>
      <c r="I320" s="83"/>
      <c r="J320" s="70"/>
    </row>
    <row r="321" spans="1:10">
      <c r="A321" s="89">
        <v>45</v>
      </c>
      <c r="B321" s="22"/>
      <c r="C321" s="23"/>
      <c r="D321" s="55" t="s">
        <v>239</v>
      </c>
      <c r="E321" s="34"/>
      <c r="F321" s="52"/>
      <c r="G321" s="36"/>
      <c r="H321" s="36"/>
      <c r="I321" s="84"/>
      <c r="J321" s="65"/>
    </row>
    <row r="322" spans="1:10">
      <c r="A322" s="89">
        <v>45</v>
      </c>
      <c r="B322" s="24"/>
      <c r="C322" s="25"/>
      <c r="D322" s="56" t="s">
        <v>240</v>
      </c>
      <c r="E322" s="43"/>
      <c r="F322" s="52"/>
      <c r="G322" s="36"/>
      <c r="H322" s="36"/>
      <c r="I322" s="84"/>
      <c r="J322" s="66"/>
    </row>
    <row r="323" spans="1:10">
      <c r="A323" s="89">
        <v>45</v>
      </c>
      <c r="B323" s="24"/>
      <c r="C323" s="25"/>
      <c r="D323" s="56" t="s">
        <v>241</v>
      </c>
      <c r="E323" s="43"/>
      <c r="F323" s="52"/>
      <c r="G323" s="36"/>
      <c r="H323" s="36"/>
      <c r="I323" s="84"/>
      <c r="J323" s="66"/>
    </row>
    <row r="324" spans="1:10">
      <c r="A324" s="89">
        <v>45</v>
      </c>
      <c r="B324" s="24"/>
      <c r="C324" s="25"/>
      <c r="D324" s="56" t="s">
        <v>241</v>
      </c>
      <c r="E324" s="43"/>
      <c r="F324" s="52"/>
      <c r="G324" s="36"/>
      <c r="H324" s="36"/>
      <c r="I324" s="84"/>
      <c r="J324" s="66"/>
    </row>
    <row r="325" spans="1:10">
      <c r="A325" s="89">
        <v>45</v>
      </c>
      <c r="B325" s="24"/>
      <c r="C325" s="25"/>
      <c r="D325" s="56" t="s">
        <v>241</v>
      </c>
      <c r="E325" s="43"/>
      <c r="F325" s="52"/>
      <c r="G325" s="36"/>
      <c r="H325" s="36"/>
      <c r="I325" s="84"/>
      <c r="J325" s="66"/>
    </row>
    <row r="326" spans="1:10">
      <c r="A326" s="89">
        <v>45</v>
      </c>
      <c r="B326" s="24"/>
      <c r="C326" s="25"/>
      <c r="D326" s="56" t="s">
        <v>241</v>
      </c>
      <c r="E326" s="43"/>
      <c r="F326" s="52"/>
      <c r="G326" s="36"/>
      <c r="H326" s="36"/>
      <c r="I326" s="84"/>
      <c r="J326" s="66"/>
    </row>
    <row r="327" spans="1:10">
      <c r="A327" s="89">
        <v>45</v>
      </c>
      <c r="B327" s="26"/>
      <c r="C327" s="27"/>
      <c r="D327" s="56" t="s">
        <v>241</v>
      </c>
      <c r="E327" s="44"/>
      <c r="F327" s="52"/>
      <c r="G327" s="46"/>
      <c r="H327" s="46"/>
      <c r="I327" s="85"/>
      <c r="J327" s="67"/>
    </row>
    <row r="328" spans="1:10">
      <c r="A328" s="90">
        <v>46</v>
      </c>
      <c r="B328" s="28"/>
      <c r="C328" s="29"/>
      <c r="D328" s="57" t="s">
        <v>239</v>
      </c>
      <c r="E328" s="37"/>
      <c r="F328" s="53"/>
      <c r="G328" s="38"/>
      <c r="H328" s="38"/>
      <c r="I328" s="82"/>
      <c r="J328" s="68"/>
    </row>
    <row r="329" spans="1:10">
      <c r="A329" s="90">
        <v>46</v>
      </c>
      <c r="B329" s="30"/>
      <c r="C329" s="31"/>
      <c r="D329" s="58" t="s">
        <v>240</v>
      </c>
      <c r="E329" s="40"/>
      <c r="F329" s="53"/>
      <c r="G329" s="38"/>
      <c r="H329" s="38"/>
      <c r="I329" s="83"/>
      <c r="J329" s="69"/>
    </row>
    <row r="330" spans="1:10">
      <c r="A330" s="90">
        <v>46</v>
      </c>
      <c r="B330" s="30"/>
      <c r="C330" s="31"/>
      <c r="D330" s="58" t="s">
        <v>241</v>
      </c>
      <c r="E330" s="40"/>
      <c r="F330" s="53"/>
      <c r="G330" s="38"/>
      <c r="H330" s="38"/>
      <c r="I330" s="83"/>
      <c r="J330" s="69"/>
    </row>
    <row r="331" spans="1:10">
      <c r="A331" s="90">
        <v>46</v>
      </c>
      <c r="B331" s="30"/>
      <c r="C331" s="31"/>
      <c r="D331" s="58" t="s">
        <v>241</v>
      </c>
      <c r="E331" s="40"/>
      <c r="F331" s="53"/>
      <c r="G331" s="38"/>
      <c r="H331" s="38"/>
      <c r="I331" s="83"/>
      <c r="J331" s="69"/>
    </row>
    <row r="332" spans="1:10">
      <c r="A332" s="90">
        <v>46</v>
      </c>
      <c r="B332" s="30"/>
      <c r="C332" s="31"/>
      <c r="D332" s="58" t="s">
        <v>241</v>
      </c>
      <c r="E332" s="40"/>
      <c r="F332" s="53"/>
      <c r="G332" s="38"/>
      <c r="H332" s="38"/>
      <c r="I332" s="83"/>
      <c r="J332" s="69"/>
    </row>
    <row r="333" spans="1:10">
      <c r="A333" s="90">
        <v>46</v>
      </c>
      <c r="B333" s="30"/>
      <c r="C333" s="31"/>
      <c r="D333" s="58" t="s">
        <v>241</v>
      </c>
      <c r="E333" s="40"/>
      <c r="F333" s="53"/>
      <c r="G333" s="38"/>
      <c r="H333" s="38"/>
      <c r="I333" s="83"/>
      <c r="J333" s="69"/>
    </row>
    <row r="334" spans="1:10">
      <c r="A334" s="90">
        <v>46</v>
      </c>
      <c r="B334" s="32"/>
      <c r="C334" s="33"/>
      <c r="D334" s="59" t="s">
        <v>241</v>
      </c>
      <c r="E334" s="41"/>
      <c r="F334" s="53"/>
      <c r="G334" s="47"/>
      <c r="H334" s="47"/>
      <c r="I334" s="83"/>
      <c r="J334" s="70"/>
    </row>
    <row r="335" spans="1:10">
      <c r="A335" s="89">
        <v>47</v>
      </c>
      <c r="B335" s="22"/>
      <c r="C335" s="23"/>
      <c r="D335" s="55" t="s">
        <v>239</v>
      </c>
      <c r="E335" s="34"/>
      <c r="F335" s="52"/>
      <c r="G335" s="36"/>
      <c r="H335" s="36"/>
      <c r="I335" s="84"/>
      <c r="J335" s="65"/>
    </row>
    <row r="336" spans="1:10">
      <c r="A336" s="89">
        <v>47</v>
      </c>
      <c r="B336" s="24"/>
      <c r="C336" s="25"/>
      <c r="D336" s="56" t="s">
        <v>240</v>
      </c>
      <c r="E336" s="43"/>
      <c r="F336" s="52"/>
      <c r="G336" s="36"/>
      <c r="H336" s="36"/>
      <c r="I336" s="84"/>
      <c r="J336" s="66"/>
    </row>
    <row r="337" spans="1:10">
      <c r="A337" s="89">
        <v>47</v>
      </c>
      <c r="B337" s="24"/>
      <c r="C337" s="25"/>
      <c r="D337" s="56" t="s">
        <v>241</v>
      </c>
      <c r="E337" s="43"/>
      <c r="F337" s="52"/>
      <c r="G337" s="36"/>
      <c r="H337" s="36"/>
      <c r="I337" s="84"/>
      <c r="J337" s="66"/>
    </row>
    <row r="338" spans="1:10">
      <c r="A338" s="89">
        <v>47</v>
      </c>
      <c r="B338" s="24"/>
      <c r="C338" s="25"/>
      <c r="D338" s="56" t="s">
        <v>241</v>
      </c>
      <c r="E338" s="43"/>
      <c r="F338" s="52"/>
      <c r="G338" s="36"/>
      <c r="H338" s="36"/>
      <c r="I338" s="84"/>
      <c r="J338" s="66"/>
    </row>
    <row r="339" spans="1:10">
      <c r="A339" s="89">
        <v>47</v>
      </c>
      <c r="B339" s="24"/>
      <c r="C339" s="25"/>
      <c r="D339" s="56" t="s">
        <v>241</v>
      </c>
      <c r="E339" s="43"/>
      <c r="F339" s="52"/>
      <c r="G339" s="36"/>
      <c r="H339" s="36"/>
      <c r="I339" s="84"/>
      <c r="J339" s="66"/>
    </row>
    <row r="340" spans="1:10">
      <c r="A340" s="89">
        <v>47</v>
      </c>
      <c r="B340" s="24"/>
      <c r="C340" s="25"/>
      <c r="D340" s="56" t="s">
        <v>241</v>
      </c>
      <c r="E340" s="43"/>
      <c r="F340" s="52"/>
      <c r="G340" s="36"/>
      <c r="H340" s="36"/>
      <c r="I340" s="84"/>
      <c r="J340" s="66"/>
    </row>
    <row r="341" spans="1:10">
      <c r="A341" s="89">
        <v>47</v>
      </c>
      <c r="B341" s="26"/>
      <c r="C341" s="27"/>
      <c r="D341" s="56" t="s">
        <v>241</v>
      </c>
      <c r="E341" s="44"/>
      <c r="F341" s="52"/>
      <c r="G341" s="46"/>
      <c r="H341" s="46"/>
      <c r="I341" s="85"/>
      <c r="J341" s="67"/>
    </row>
    <row r="342" spans="1:10">
      <c r="A342" s="90">
        <v>48</v>
      </c>
      <c r="B342" s="28"/>
      <c r="C342" s="29"/>
      <c r="D342" s="57" t="s">
        <v>239</v>
      </c>
      <c r="E342" s="37"/>
      <c r="F342" s="53"/>
      <c r="G342" s="38"/>
      <c r="H342" s="38"/>
      <c r="I342" s="82"/>
      <c r="J342" s="68"/>
    </row>
    <row r="343" spans="1:10">
      <c r="A343" s="90">
        <v>48</v>
      </c>
      <c r="B343" s="30"/>
      <c r="C343" s="31"/>
      <c r="D343" s="58" t="s">
        <v>240</v>
      </c>
      <c r="E343" s="40"/>
      <c r="F343" s="53"/>
      <c r="G343" s="38"/>
      <c r="H343" s="38"/>
      <c r="I343" s="83"/>
      <c r="J343" s="69"/>
    </row>
    <row r="344" spans="1:10">
      <c r="A344" s="90">
        <v>48</v>
      </c>
      <c r="B344" s="30"/>
      <c r="C344" s="31"/>
      <c r="D344" s="58" t="s">
        <v>241</v>
      </c>
      <c r="E344" s="40"/>
      <c r="F344" s="53"/>
      <c r="G344" s="38"/>
      <c r="H344" s="38"/>
      <c r="I344" s="83"/>
      <c r="J344" s="69"/>
    </row>
    <row r="345" spans="1:10">
      <c r="A345" s="90">
        <v>48</v>
      </c>
      <c r="B345" s="30"/>
      <c r="C345" s="31"/>
      <c r="D345" s="58" t="s">
        <v>241</v>
      </c>
      <c r="E345" s="40"/>
      <c r="F345" s="53"/>
      <c r="G345" s="38"/>
      <c r="H345" s="38"/>
      <c r="I345" s="83"/>
      <c r="J345" s="69"/>
    </row>
    <row r="346" spans="1:10">
      <c r="A346" s="90">
        <v>48</v>
      </c>
      <c r="B346" s="30"/>
      <c r="C346" s="31"/>
      <c r="D346" s="58" t="s">
        <v>241</v>
      </c>
      <c r="E346" s="40"/>
      <c r="F346" s="53"/>
      <c r="G346" s="38"/>
      <c r="H346" s="38"/>
      <c r="I346" s="83"/>
      <c r="J346" s="69"/>
    </row>
    <row r="347" spans="1:10">
      <c r="A347" s="90">
        <v>48</v>
      </c>
      <c r="B347" s="30"/>
      <c r="C347" s="31"/>
      <c r="D347" s="58" t="s">
        <v>241</v>
      </c>
      <c r="E347" s="40"/>
      <c r="F347" s="53"/>
      <c r="G347" s="38"/>
      <c r="H347" s="38"/>
      <c r="I347" s="83"/>
      <c r="J347" s="69"/>
    </row>
    <row r="348" spans="1:10">
      <c r="A348" s="90">
        <v>48</v>
      </c>
      <c r="B348" s="32"/>
      <c r="C348" s="33"/>
      <c r="D348" s="59" t="s">
        <v>241</v>
      </c>
      <c r="E348" s="41"/>
      <c r="F348" s="53"/>
      <c r="G348" s="47"/>
      <c r="H348" s="47"/>
      <c r="I348" s="83"/>
      <c r="J348" s="70"/>
    </row>
    <row r="349" spans="1:10">
      <c r="A349" s="89">
        <v>49</v>
      </c>
      <c r="B349" s="22"/>
      <c r="C349" s="23"/>
      <c r="D349" s="55" t="s">
        <v>239</v>
      </c>
      <c r="E349" s="34"/>
      <c r="F349" s="52"/>
      <c r="G349" s="36"/>
      <c r="H349" s="36"/>
      <c r="I349" s="84"/>
      <c r="J349" s="65"/>
    </row>
    <row r="350" spans="1:10">
      <c r="A350" s="89">
        <v>49</v>
      </c>
      <c r="B350" s="24"/>
      <c r="C350" s="25"/>
      <c r="D350" s="56" t="s">
        <v>240</v>
      </c>
      <c r="E350" s="43"/>
      <c r="F350" s="52"/>
      <c r="G350" s="36"/>
      <c r="H350" s="36"/>
      <c r="I350" s="84"/>
      <c r="J350" s="66"/>
    </row>
    <row r="351" spans="1:10">
      <c r="A351" s="89">
        <v>49</v>
      </c>
      <c r="B351" s="24"/>
      <c r="C351" s="25"/>
      <c r="D351" s="56" t="s">
        <v>241</v>
      </c>
      <c r="E351" s="43"/>
      <c r="F351" s="52"/>
      <c r="G351" s="36"/>
      <c r="H351" s="36"/>
      <c r="I351" s="84"/>
      <c r="J351" s="66"/>
    </row>
    <row r="352" spans="1:10">
      <c r="A352" s="89">
        <v>49</v>
      </c>
      <c r="B352" s="24"/>
      <c r="C352" s="25"/>
      <c r="D352" s="56" t="s">
        <v>241</v>
      </c>
      <c r="E352" s="43"/>
      <c r="F352" s="52"/>
      <c r="G352" s="36"/>
      <c r="H352" s="36"/>
      <c r="I352" s="84"/>
      <c r="J352" s="66"/>
    </row>
    <row r="353" spans="1:10">
      <c r="A353" s="89">
        <v>49</v>
      </c>
      <c r="B353" s="24"/>
      <c r="C353" s="25"/>
      <c r="D353" s="56" t="s">
        <v>241</v>
      </c>
      <c r="E353" s="43"/>
      <c r="F353" s="52"/>
      <c r="G353" s="36"/>
      <c r="H353" s="36"/>
      <c r="I353" s="84"/>
      <c r="J353" s="66"/>
    </row>
    <row r="354" spans="1:10">
      <c r="A354" s="89">
        <v>49</v>
      </c>
      <c r="B354" s="24"/>
      <c r="C354" s="25"/>
      <c r="D354" s="56" t="s">
        <v>241</v>
      </c>
      <c r="E354" s="43"/>
      <c r="F354" s="52"/>
      <c r="G354" s="36"/>
      <c r="H354" s="36"/>
      <c r="I354" s="84"/>
      <c r="J354" s="66"/>
    </row>
    <row r="355" spans="1:10">
      <c r="A355" s="89">
        <v>49</v>
      </c>
      <c r="B355" s="26"/>
      <c r="C355" s="27"/>
      <c r="D355" s="56" t="s">
        <v>241</v>
      </c>
      <c r="E355" s="44"/>
      <c r="F355" s="52"/>
      <c r="G355" s="46"/>
      <c r="H355" s="46"/>
      <c r="I355" s="85"/>
      <c r="J355" s="67"/>
    </row>
    <row r="356" spans="1:10">
      <c r="A356" s="90">
        <v>50</v>
      </c>
      <c r="B356" s="28"/>
      <c r="C356" s="29"/>
      <c r="D356" s="57" t="s">
        <v>239</v>
      </c>
      <c r="E356" s="37"/>
      <c r="F356" s="53"/>
      <c r="G356" s="38"/>
      <c r="H356" s="38"/>
      <c r="I356" s="82"/>
      <c r="J356" s="68"/>
    </row>
    <row r="357" spans="1:10">
      <c r="A357" s="90">
        <v>50</v>
      </c>
      <c r="B357" s="30"/>
      <c r="C357" s="31"/>
      <c r="D357" s="58" t="s">
        <v>240</v>
      </c>
      <c r="E357" s="40"/>
      <c r="F357" s="53"/>
      <c r="G357" s="38"/>
      <c r="H357" s="38"/>
      <c r="I357" s="83"/>
      <c r="J357" s="69"/>
    </row>
    <row r="358" spans="1:10">
      <c r="A358" s="90">
        <v>50</v>
      </c>
      <c r="B358" s="30"/>
      <c r="C358" s="31"/>
      <c r="D358" s="58" t="s">
        <v>241</v>
      </c>
      <c r="E358" s="40"/>
      <c r="F358" s="53"/>
      <c r="G358" s="38"/>
      <c r="H358" s="38"/>
      <c r="I358" s="83"/>
      <c r="J358" s="69"/>
    </row>
    <row r="359" spans="1:10">
      <c r="A359" s="90">
        <v>50</v>
      </c>
      <c r="B359" s="30"/>
      <c r="C359" s="31"/>
      <c r="D359" s="58" t="s">
        <v>241</v>
      </c>
      <c r="E359" s="40"/>
      <c r="F359" s="53"/>
      <c r="G359" s="38"/>
      <c r="H359" s="38"/>
      <c r="I359" s="83"/>
      <c r="J359" s="69"/>
    </row>
    <row r="360" spans="1:10">
      <c r="A360" s="90">
        <v>50</v>
      </c>
      <c r="B360" s="30"/>
      <c r="C360" s="31"/>
      <c r="D360" s="58" t="s">
        <v>241</v>
      </c>
      <c r="E360" s="40"/>
      <c r="F360" s="53"/>
      <c r="G360" s="38"/>
      <c r="H360" s="38"/>
      <c r="I360" s="83"/>
      <c r="J360" s="69"/>
    </row>
    <row r="361" spans="1:10">
      <c r="A361" s="90">
        <v>50</v>
      </c>
      <c r="B361" s="30"/>
      <c r="C361" s="31"/>
      <c r="D361" s="58" t="s">
        <v>241</v>
      </c>
      <c r="E361" s="40"/>
      <c r="F361" s="53"/>
      <c r="G361" s="38"/>
      <c r="H361" s="38"/>
      <c r="I361" s="83"/>
      <c r="J361" s="69"/>
    </row>
    <row r="362" spans="1:10">
      <c r="A362" s="90">
        <v>50</v>
      </c>
      <c r="B362" s="30"/>
      <c r="C362" s="31"/>
      <c r="D362" s="59" t="s">
        <v>241</v>
      </c>
      <c r="E362" s="40"/>
      <c r="F362" s="53"/>
      <c r="G362" s="38"/>
      <c r="H362" s="38"/>
      <c r="I362" s="83"/>
      <c r="J362" s="69"/>
    </row>
    <row r="363" spans="1:10">
      <c r="A363" s="1"/>
      <c r="B363" s="1"/>
      <c r="C363" s="1"/>
      <c r="D363" s="1"/>
      <c r="E363" s="1"/>
      <c r="F363" s="50"/>
      <c r="G363" s="1"/>
      <c r="H363" s="1"/>
      <c r="I363" s="1"/>
      <c r="J363" s="1"/>
    </row>
    <row r="364" spans="1:10">
      <c r="A364" s="1"/>
      <c r="B364" s="1"/>
      <c r="C364" s="1"/>
      <c r="D364" s="1"/>
      <c r="E364" s="1"/>
      <c r="F364" s="50"/>
      <c r="G364" s="1"/>
      <c r="H364" s="1"/>
      <c r="I364" s="1"/>
      <c r="J364" s="1"/>
    </row>
    <row r="365" spans="1:10">
      <c r="A365" s="1"/>
      <c r="B365" s="1"/>
      <c r="C365" s="1"/>
      <c r="D365" s="1"/>
      <c r="E365" s="1"/>
      <c r="F365" s="50"/>
      <c r="G365" s="1"/>
      <c r="H365" s="1"/>
      <c r="I365" s="1"/>
      <c r="J365" s="1"/>
    </row>
    <row r="366" spans="1:10">
      <c r="A366" s="1"/>
      <c r="B366" s="1"/>
      <c r="C366" s="1"/>
      <c r="D366" s="1"/>
      <c r="E366" s="1"/>
      <c r="F366" s="50"/>
      <c r="G366" s="1"/>
      <c r="H366" s="1"/>
      <c r="I366" s="1"/>
      <c r="J366" s="1"/>
    </row>
    <row r="367" spans="1:10">
      <c r="A367" s="1"/>
      <c r="B367" s="1"/>
      <c r="C367" s="1"/>
      <c r="D367" s="1"/>
      <c r="E367" s="1"/>
      <c r="F367" s="50"/>
      <c r="G367" s="1"/>
      <c r="H367" s="1"/>
      <c r="I367" s="1"/>
      <c r="J367" s="1"/>
    </row>
    <row r="368" spans="1:10">
      <c r="A368" s="1"/>
      <c r="B368" s="1"/>
      <c r="C368" s="1"/>
      <c r="D368" s="1"/>
      <c r="E368" s="1"/>
      <c r="F368" s="50"/>
      <c r="G368" s="1"/>
      <c r="H368" s="1"/>
      <c r="I368" s="1"/>
      <c r="J368" s="1"/>
    </row>
    <row r="369" spans="1:10">
      <c r="A369" s="1"/>
      <c r="B369" s="1"/>
      <c r="C369" s="1"/>
      <c r="D369" s="1"/>
      <c r="E369" s="1"/>
      <c r="F369" s="50"/>
      <c r="G369" s="1"/>
      <c r="H369" s="1"/>
      <c r="I369" s="1"/>
      <c r="J369" s="1"/>
    </row>
    <row r="370" spans="1:10">
      <c r="A370" s="1"/>
      <c r="B370" s="1"/>
      <c r="C370" s="1"/>
      <c r="D370" s="1"/>
      <c r="E370" s="1"/>
      <c r="F370" s="50"/>
      <c r="G370" s="1"/>
      <c r="H370" s="1"/>
      <c r="I370" s="1"/>
      <c r="J370" s="1"/>
    </row>
    <row r="371" spans="1:10">
      <c r="A371" s="1"/>
      <c r="B371" s="1"/>
      <c r="C371" s="1"/>
      <c r="D371" s="1"/>
      <c r="E371" s="1"/>
      <c r="F371" s="50"/>
      <c r="G371" s="1"/>
      <c r="H371" s="1"/>
      <c r="I371" s="1"/>
      <c r="J371" s="1"/>
    </row>
    <row r="372" spans="1:10">
      <c r="A372" s="1"/>
      <c r="B372" s="1"/>
      <c r="C372" s="1"/>
      <c r="D372" s="1"/>
      <c r="E372" s="1"/>
      <c r="F372" s="50"/>
      <c r="G372" s="1"/>
      <c r="H372" s="1"/>
      <c r="I372" s="1"/>
      <c r="J372" s="1"/>
    </row>
    <row r="373" spans="1:10">
      <c r="A373" s="1"/>
      <c r="B373" s="1"/>
      <c r="C373" s="1"/>
      <c r="D373" s="1"/>
      <c r="E373" s="1"/>
      <c r="F373" s="50"/>
      <c r="G373" s="1"/>
      <c r="H373" s="1"/>
      <c r="I373" s="1"/>
      <c r="J373" s="1"/>
    </row>
    <row r="374" spans="1:10">
      <c r="A374" s="1"/>
      <c r="B374" s="1"/>
      <c r="C374" s="1"/>
      <c r="D374" s="1"/>
      <c r="E374" s="1"/>
      <c r="F374" s="50"/>
      <c r="G374" s="1"/>
      <c r="H374" s="1"/>
      <c r="I374" s="1"/>
      <c r="J374" s="1"/>
    </row>
    <row r="375" spans="1:10">
      <c r="A375" s="1"/>
      <c r="B375" s="1"/>
      <c r="C375" s="1"/>
      <c r="D375" s="1"/>
      <c r="E375" s="1"/>
      <c r="F375" s="50"/>
      <c r="G375" s="1"/>
      <c r="H375" s="1"/>
      <c r="I375" s="1"/>
      <c r="J375" s="1"/>
    </row>
    <row r="376" spans="1:10">
      <c r="A376" s="1"/>
      <c r="B376" s="1"/>
      <c r="C376" s="1"/>
      <c r="D376" s="1"/>
      <c r="E376" s="1"/>
      <c r="F376" s="50"/>
      <c r="G376" s="1"/>
      <c r="H376" s="1"/>
      <c r="I376" s="1"/>
      <c r="J376" s="1"/>
    </row>
    <row r="377" spans="1:10">
      <c r="A377" s="1"/>
      <c r="B377" s="1"/>
      <c r="C377" s="1"/>
      <c r="D377" s="1"/>
      <c r="E377" s="1"/>
      <c r="F377" s="50"/>
      <c r="G377" s="1"/>
      <c r="H377" s="1"/>
      <c r="I377" s="1"/>
      <c r="J377" s="1"/>
    </row>
    <row r="378" spans="1:10">
      <c r="A378" s="1"/>
      <c r="B378" s="1"/>
      <c r="C378" s="1"/>
      <c r="D378" s="1"/>
      <c r="E378" s="1"/>
      <c r="F378" s="50"/>
      <c r="G378" s="1"/>
      <c r="H378" s="1"/>
      <c r="I378" s="1"/>
      <c r="J378" s="1"/>
    </row>
    <row r="379" spans="1:10">
      <c r="A379" s="1"/>
      <c r="B379" s="1"/>
      <c r="C379" s="1"/>
      <c r="D379" s="1"/>
      <c r="E379" s="1"/>
      <c r="F379" s="50"/>
      <c r="G379" s="1"/>
      <c r="H379" s="1"/>
      <c r="I379" s="1"/>
      <c r="J379" s="1"/>
    </row>
    <row r="380" spans="1:10">
      <c r="A380" s="1"/>
      <c r="B380" s="1"/>
      <c r="C380" s="1"/>
      <c r="D380" s="1"/>
      <c r="E380" s="1"/>
      <c r="F380" s="50"/>
      <c r="G380" s="1"/>
      <c r="H380" s="1"/>
      <c r="I380" s="1"/>
      <c r="J380" s="1"/>
    </row>
    <row r="381" spans="1:10">
      <c r="A381" s="1"/>
      <c r="B381" s="1"/>
      <c r="C381" s="1"/>
      <c r="D381" s="1"/>
      <c r="E381" s="1"/>
      <c r="F381" s="50"/>
      <c r="G381" s="1"/>
      <c r="H381" s="1"/>
      <c r="I381" s="1"/>
      <c r="J381" s="1"/>
    </row>
    <row r="382" spans="1:10">
      <c r="A382" s="1"/>
      <c r="B382" s="1"/>
      <c r="C382" s="1"/>
      <c r="D382" s="1"/>
      <c r="E382" s="1"/>
      <c r="F382" s="50"/>
      <c r="G382" s="1"/>
      <c r="H382" s="1"/>
      <c r="I382" s="1"/>
      <c r="J382" s="1"/>
    </row>
    <row r="383" spans="1:10">
      <c r="A383" s="1"/>
      <c r="B383" s="1"/>
      <c r="C383" s="1"/>
      <c r="D383" s="1"/>
      <c r="E383" s="1"/>
      <c r="F383" s="50"/>
      <c r="G383" s="1"/>
      <c r="H383" s="1"/>
      <c r="I383" s="1"/>
      <c r="J383" s="1"/>
    </row>
    <row r="384" spans="1:10">
      <c r="A384" s="1"/>
      <c r="B384" s="1"/>
      <c r="C384" s="1"/>
      <c r="D384" s="1"/>
      <c r="E384" s="1"/>
      <c r="F384" s="50"/>
      <c r="G384" s="1"/>
      <c r="H384" s="1"/>
      <c r="I384" s="1"/>
      <c r="J384" s="1"/>
    </row>
    <row r="385" spans="1:10">
      <c r="A385" s="1"/>
      <c r="B385" s="1"/>
      <c r="C385" s="1"/>
      <c r="D385" s="1"/>
      <c r="E385" s="1"/>
      <c r="F385" s="50"/>
      <c r="G385" s="1"/>
      <c r="H385" s="1"/>
      <c r="I385" s="1"/>
      <c r="J385" s="1"/>
    </row>
    <row r="386" spans="1:10">
      <c r="A386" s="1"/>
      <c r="B386" s="1"/>
      <c r="C386" s="1"/>
      <c r="D386" s="1"/>
      <c r="E386" s="1"/>
      <c r="F386" s="50"/>
      <c r="G386" s="1"/>
      <c r="H386" s="1"/>
      <c r="I386" s="1"/>
      <c r="J386" s="1"/>
    </row>
    <row r="387" spans="1:10">
      <c r="A387" s="1"/>
      <c r="B387" s="1"/>
      <c r="C387" s="1"/>
      <c r="D387" s="1"/>
      <c r="E387" s="1"/>
      <c r="F387" s="50"/>
      <c r="G387" s="1"/>
      <c r="H387" s="1"/>
      <c r="I387" s="1"/>
      <c r="J387" s="1"/>
    </row>
    <row r="388" spans="1:10">
      <c r="A388" s="1"/>
      <c r="B388" s="1"/>
      <c r="C388" s="1"/>
      <c r="D388" s="1"/>
      <c r="E388" s="1"/>
      <c r="F388" s="50"/>
      <c r="G388" s="1"/>
      <c r="H388" s="1"/>
      <c r="I388" s="1"/>
      <c r="J388" s="1"/>
    </row>
    <row r="389" spans="1:10">
      <c r="A389" s="1"/>
      <c r="B389" s="1"/>
      <c r="C389" s="1"/>
      <c r="D389" s="1"/>
      <c r="E389" s="1"/>
      <c r="F389" s="50"/>
      <c r="G389" s="1"/>
      <c r="H389" s="1"/>
      <c r="I389" s="1"/>
      <c r="J389" s="1"/>
    </row>
    <row r="390" spans="1:10">
      <c r="A390" s="1"/>
      <c r="B390" s="1"/>
      <c r="C390" s="1"/>
      <c r="D390" s="1"/>
      <c r="E390" s="1"/>
      <c r="F390" s="50"/>
      <c r="G390" s="1"/>
      <c r="H390" s="1"/>
      <c r="I390" s="1"/>
      <c r="J390" s="1"/>
    </row>
    <row r="391" spans="1:10">
      <c r="A391" s="1"/>
      <c r="B391" s="1"/>
      <c r="C391" s="1"/>
      <c r="D391" s="1"/>
      <c r="E391" s="1"/>
      <c r="F391" s="50"/>
      <c r="G391" s="1"/>
      <c r="H391" s="1"/>
      <c r="I391" s="1"/>
      <c r="J391" s="1"/>
    </row>
    <row r="392" spans="1:10">
      <c r="A392" s="1"/>
      <c r="B392" s="1"/>
      <c r="C392" s="1"/>
      <c r="D392" s="1"/>
      <c r="E392" s="1"/>
      <c r="F392" s="50"/>
      <c r="G392" s="1"/>
      <c r="H392" s="1"/>
      <c r="I392" s="1"/>
      <c r="J392" s="1"/>
    </row>
    <row r="393" spans="1:10">
      <c r="A393" s="1"/>
      <c r="B393" s="1"/>
      <c r="C393" s="1"/>
      <c r="D393" s="1"/>
      <c r="E393" s="1"/>
      <c r="F393" s="50"/>
      <c r="G393" s="1"/>
      <c r="H393" s="1"/>
      <c r="I393" s="1"/>
      <c r="J393" s="1"/>
    </row>
    <row r="394" spans="1:10">
      <c r="A394" s="1"/>
      <c r="B394" s="1"/>
      <c r="C394" s="1"/>
      <c r="D394" s="1"/>
      <c r="E394" s="1"/>
      <c r="F394" s="50"/>
      <c r="G394" s="1"/>
      <c r="H394" s="1"/>
      <c r="I394" s="1"/>
      <c r="J394" s="1"/>
    </row>
    <row r="395" spans="1:10">
      <c r="A395" s="1"/>
      <c r="B395" s="1"/>
      <c r="C395" s="1"/>
      <c r="D395" s="1"/>
      <c r="E395" s="1"/>
      <c r="F395" s="50"/>
      <c r="G395" s="1"/>
      <c r="H395" s="1"/>
      <c r="I395" s="1"/>
      <c r="J395" s="1"/>
    </row>
    <row r="396" spans="1:10">
      <c r="A396" s="1"/>
      <c r="B396" s="1"/>
      <c r="C396" s="1"/>
      <c r="D396" s="1"/>
      <c r="E396" s="1"/>
      <c r="F396" s="50"/>
      <c r="G396" s="1"/>
      <c r="H396" s="1"/>
      <c r="I396" s="1"/>
      <c r="J396" s="1"/>
    </row>
    <row r="397" spans="1:10">
      <c r="A397" s="1"/>
      <c r="B397" s="1"/>
      <c r="C397" s="1"/>
      <c r="D397" s="1"/>
      <c r="E397" s="1"/>
      <c r="F397" s="50"/>
      <c r="G397" s="1"/>
      <c r="H397" s="1"/>
      <c r="I397" s="1"/>
      <c r="J397" s="1"/>
    </row>
    <row r="398" spans="1:10">
      <c r="A398" s="1"/>
      <c r="B398" s="1"/>
      <c r="C398" s="1"/>
      <c r="D398" s="1"/>
      <c r="E398" s="1"/>
      <c r="F398" s="50"/>
      <c r="G398" s="1"/>
      <c r="H398" s="1"/>
      <c r="I398" s="1"/>
      <c r="J398" s="1"/>
    </row>
    <row r="399" spans="1:10">
      <c r="A399" s="1"/>
      <c r="B399" s="1"/>
      <c r="C399" s="1"/>
      <c r="D399" s="1"/>
      <c r="E399" s="1"/>
      <c r="F399" s="50"/>
      <c r="G399" s="1"/>
      <c r="H399" s="1"/>
      <c r="I399" s="1"/>
      <c r="J399" s="1"/>
    </row>
    <row r="400" spans="1:10">
      <c r="A400" s="1"/>
      <c r="B400" s="1"/>
      <c r="C400" s="1"/>
      <c r="D400" s="1"/>
      <c r="E400" s="1"/>
      <c r="F400" s="50"/>
      <c r="G400" s="1"/>
      <c r="H400" s="1"/>
      <c r="I400" s="1"/>
      <c r="J400" s="1"/>
    </row>
    <row r="401" spans="1:10">
      <c r="A401" s="1"/>
      <c r="B401" s="1"/>
      <c r="C401" s="1"/>
      <c r="D401" s="1"/>
      <c r="E401" s="1"/>
      <c r="F401" s="50"/>
      <c r="G401" s="1"/>
      <c r="H401" s="1"/>
      <c r="I401" s="1"/>
      <c r="J401" s="1"/>
    </row>
    <row r="402" spans="1:10">
      <c r="A402" s="1"/>
      <c r="B402" s="1"/>
      <c r="C402" s="1"/>
      <c r="D402" s="1"/>
      <c r="E402" s="1"/>
      <c r="F402" s="50"/>
      <c r="G402" s="1"/>
      <c r="H402" s="1"/>
      <c r="I402" s="1"/>
      <c r="J402" s="1"/>
    </row>
    <row r="403" spans="1:10">
      <c r="A403" s="1"/>
      <c r="B403" s="1"/>
      <c r="C403" s="1"/>
      <c r="D403" s="1"/>
      <c r="E403" s="1"/>
      <c r="F403" s="50"/>
      <c r="G403" s="1"/>
      <c r="H403" s="1"/>
      <c r="I403" s="1"/>
      <c r="J403" s="1"/>
    </row>
    <row r="404" spans="1:10">
      <c r="A404" s="1"/>
      <c r="B404" s="1"/>
      <c r="C404" s="1"/>
      <c r="D404" s="1"/>
      <c r="E404" s="1"/>
      <c r="F404" s="50"/>
      <c r="G404" s="1"/>
      <c r="H404" s="1"/>
      <c r="I404" s="1"/>
      <c r="J404" s="1"/>
    </row>
    <row r="405" spans="1:10">
      <c r="A405" s="1"/>
      <c r="B405" s="1"/>
      <c r="C405" s="1"/>
      <c r="D405" s="1"/>
      <c r="E405" s="1"/>
      <c r="F405" s="50"/>
      <c r="G405" s="1"/>
      <c r="H405" s="1"/>
      <c r="I405" s="1"/>
      <c r="J405" s="1"/>
    </row>
    <row r="406" spans="1:10">
      <c r="A406" s="1"/>
      <c r="B406" s="1"/>
      <c r="C406" s="1"/>
      <c r="D406" s="1"/>
      <c r="E406" s="1"/>
      <c r="F406" s="50"/>
      <c r="G406" s="1"/>
      <c r="H406" s="1"/>
      <c r="I406" s="1"/>
      <c r="J406" s="1"/>
    </row>
    <row r="407" spans="1:10">
      <c r="A407" s="1"/>
      <c r="B407" s="1"/>
      <c r="C407" s="1"/>
      <c r="D407" s="1"/>
      <c r="E407" s="1"/>
      <c r="F407" s="50"/>
      <c r="G407" s="1"/>
      <c r="H407" s="1"/>
      <c r="I407" s="1"/>
      <c r="J407" s="1"/>
    </row>
    <row r="408" spans="1:10">
      <c r="A408" s="1"/>
      <c r="B408" s="1"/>
      <c r="C408" s="1"/>
      <c r="D408" s="1"/>
      <c r="E408" s="1"/>
      <c r="F408" s="50"/>
      <c r="G408" s="1"/>
      <c r="H408" s="1"/>
      <c r="I408" s="1"/>
      <c r="J408" s="1"/>
    </row>
    <row r="409" spans="1:10">
      <c r="A409" s="1"/>
      <c r="B409" s="1"/>
      <c r="C409" s="1"/>
      <c r="D409" s="1"/>
      <c r="E409" s="1"/>
      <c r="F409" s="50"/>
      <c r="G409" s="1"/>
      <c r="H409" s="1"/>
      <c r="I409" s="1"/>
      <c r="J409" s="1"/>
    </row>
    <row r="410" spans="1:10">
      <c r="A410" s="1"/>
      <c r="B410" s="1"/>
      <c r="C410" s="1"/>
      <c r="D410" s="1"/>
      <c r="E410" s="1"/>
      <c r="F410" s="50"/>
      <c r="G410" s="1"/>
      <c r="H410" s="1"/>
      <c r="I410" s="1"/>
      <c r="J410" s="1"/>
    </row>
    <row r="411" spans="1:10">
      <c r="A411" s="1"/>
      <c r="B411" s="1"/>
      <c r="C411" s="1"/>
      <c r="D411" s="1"/>
      <c r="E411" s="1"/>
      <c r="F411" s="50"/>
      <c r="G411" s="1"/>
      <c r="H411" s="1"/>
      <c r="I411" s="1"/>
      <c r="J411" s="1"/>
    </row>
    <row r="412" spans="1:10">
      <c r="A412" s="1"/>
      <c r="B412" s="1"/>
      <c r="C412" s="1"/>
      <c r="D412" s="1"/>
      <c r="E412" s="1"/>
      <c r="F412" s="50"/>
      <c r="G412" s="1"/>
      <c r="H412" s="1"/>
      <c r="I412" s="1"/>
      <c r="J412" s="1"/>
    </row>
    <row r="413" spans="1:10">
      <c r="A413" s="1"/>
      <c r="B413" s="1"/>
      <c r="C413" s="1"/>
      <c r="D413" s="1"/>
      <c r="E413" s="1"/>
      <c r="F413" s="50"/>
      <c r="G413" s="1"/>
      <c r="H413" s="1"/>
      <c r="I413" s="1"/>
      <c r="J413" s="1"/>
    </row>
    <row r="414" spans="1:10">
      <c r="A414" s="1"/>
      <c r="B414" s="1"/>
      <c r="C414" s="1"/>
      <c r="D414" s="1"/>
      <c r="E414" s="1"/>
      <c r="F414" s="50"/>
      <c r="G414" s="1"/>
      <c r="H414" s="1"/>
      <c r="I414" s="1"/>
      <c r="J414" s="1"/>
    </row>
    <row r="415" spans="1:10">
      <c r="A415" s="1"/>
      <c r="B415" s="1"/>
      <c r="C415" s="1"/>
      <c r="D415" s="1"/>
      <c r="E415" s="1"/>
      <c r="F415" s="50"/>
      <c r="G415" s="1"/>
      <c r="H415" s="1"/>
      <c r="I415" s="1"/>
      <c r="J415" s="1"/>
    </row>
    <row r="416" spans="1:10">
      <c r="A416" s="1"/>
      <c r="B416" s="1"/>
      <c r="C416" s="1"/>
      <c r="D416" s="1"/>
      <c r="E416" s="1"/>
      <c r="F416" s="50"/>
      <c r="G416" s="1"/>
      <c r="H416" s="1"/>
      <c r="I416" s="1"/>
      <c r="J416" s="1"/>
    </row>
    <row r="417" spans="1:10">
      <c r="A417" s="1"/>
      <c r="B417" s="1"/>
      <c r="C417" s="1"/>
      <c r="D417" s="1"/>
      <c r="E417" s="1"/>
      <c r="F417" s="50"/>
      <c r="G417" s="1"/>
      <c r="H417" s="1"/>
      <c r="I417" s="1"/>
      <c r="J417" s="1"/>
    </row>
    <row r="418" spans="1:10">
      <c r="A418" s="1"/>
      <c r="B418" s="1"/>
      <c r="C418" s="1"/>
      <c r="D418" s="1"/>
      <c r="E418" s="1"/>
      <c r="F418" s="50"/>
      <c r="G418" s="1"/>
      <c r="H418" s="1"/>
      <c r="I418" s="1"/>
      <c r="J418" s="1"/>
    </row>
    <row r="419" spans="1:10">
      <c r="A419" s="1"/>
      <c r="B419" s="1"/>
      <c r="C419" s="1"/>
      <c r="D419" s="1"/>
      <c r="E419" s="1"/>
      <c r="F419" s="50"/>
      <c r="G419" s="1"/>
      <c r="H419" s="1"/>
      <c r="I419" s="1"/>
      <c r="J419" s="1"/>
    </row>
    <row r="420" spans="1:10">
      <c r="A420" s="1"/>
      <c r="B420" s="1"/>
      <c r="C420" s="1"/>
      <c r="D420" s="1"/>
      <c r="E420" s="1"/>
      <c r="F420" s="50"/>
      <c r="G420" s="1"/>
      <c r="H420" s="1"/>
      <c r="I420" s="1"/>
      <c r="J420" s="1"/>
    </row>
    <row r="421" spans="1:10">
      <c r="A421" s="1"/>
      <c r="B421" s="1"/>
      <c r="C421" s="1"/>
      <c r="D421" s="1"/>
      <c r="E421" s="1"/>
      <c r="F421" s="50"/>
      <c r="G421" s="1"/>
      <c r="H421" s="1"/>
      <c r="I421" s="1"/>
      <c r="J421" s="1"/>
    </row>
    <row r="422" spans="1:10">
      <c r="A422" s="1"/>
      <c r="B422" s="1"/>
      <c r="C422" s="1"/>
      <c r="D422" s="1"/>
      <c r="E422" s="1"/>
      <c r="F422" s="50"/>
      <c r="G422" s="1"/>
      <c r="H422" s="1"/>
      <c r="I422" s="1"/>
      <c r="J422" s="1"/>
    </row>
    <row r="423" spans="1:10">
      <c r="A423" s="1"/>
      <c r="B423" s="1"/>
      <c r="C423" s="1"/>
      <c r="D423" s="1"/>
      <c r="E423" s="1"/>
      <c r="F423" s="50"/>
      <c r="G423" s="1"/>
      <c r="H423" s="1"/>
      <c r="I423" s="1"/>
      <c r="J423" s="1"/>
    </row>
    <row r="424" spans="1:10">
      <c r="A424" s="1"/>
      <c r="B424" s="1"/>
      <c r="C424" s="1"/>
      <c r="D424" s="1"/>
      <c r="E424" s="1"/>
      <c r="F424" s="50"/>
      <c r="G424" s="1"/>
      <c r="H424" s="1"/>
      <c r="I424" s="1"/>
      <c r="J424" s="1"/>
    </row>
    <row r="425" spans="1:10">
      <c r="A425" s="1"/>
      <c r="B425" s="1"/>
      <c r="C425" s="1"/>
      <c r="D425" s="1"/>
      <c r="E425" s="1"/>
      <c r="F425" s="50"/>
      <c r="G425" s="1"/>
      <c r="H425" s="1"/>
      <c r="I425" s="1"/>
      <c r="J425" s="1"/>
    </row>
    <row r="426" spans="1:10">
      <c r="A426" s="1"/>
      <c r="B426" s="1"/>
      <c r="C426" s="1"/>
      <c r="D426" s="1"/>
      <c r="E426" s="1"/>
      <c r="F426" s="50"/>
      <c r="G426" s="1"/>
      <c r="H426" s="1"/>
      <c r="I426" s="1"/>
      <c r="J426" s="1"/>
    </row>
    <row r="427" spans="1:10">
      <c r="A427" s="1"/>
      <c r="B427" s="1"/>
      <c r="C427" s="1"/>
      <c r="D427" s="1"/>
      <c r="E427" s="1"/>
      <c r="F427" s="50"/>
      <c r="G427" s="1"/>
      <c r="H427" s="1"/>
      <c r="I427" s="1"/>
      <c r="J427" s="1"/>
    </row>
    <row r="428" spans="1:10">
      <c r="A428" s="1"/>
      <c r="B428" s="1"/>
      <c r="C428" s="1"/>
      <c r="D428" s="1"/>
      <c r="E428" s="1"/>
      <c r="F428" s="50"/>
      <c r="G428" s="1"/>
      <c r="H428" s="1"/>
      <c r="I428" s="1"/>
      <c r="J428" s="1"/>
    </row>
    <row r="429" spans="1:10">
      <c r="A429" s="1"/>
      <c r="B429" s="1"/>
      <c r="C429" s="1"/>
      <c r="D429" s="1"/>
      <c r="E429" s="1"/>
      <c r="F429" s="50"/>
      <c r="G429" s="1"/>
      <c r="H429" s="1"/>
      <c r="I429" s="1"/>
      <c r="J429" s="1"/>
    </row>
  </sheetData>
  <sheetProtection algorithmName="SHA-512" hashValue="GDxcfJhwyveKSOBiHkE2LRpQlJA2ksdQnxjMIreGuc+aL+paNt93zfLPSqrna5jWQ9NEByn+PptpDzwtwcriug==" saltValue="l9vlyGjtxWV4iymLEIjS/g==" spinCount="100000" sheet="1" scenarios="1" formatColumns="0"/>
  <mergeCells count="102">
    <mergeCell ref="B1:I1"/>
    <mergeCell ref="A9:A15"/>
    <mergeCell ref="I9:I15"/>
    <mergeCell ref="A16:A22"/>
    <mergeCell ref="I16:I22"/>
    <mergeCell ref="A23:A29"/>
    <mergeCell ref="I23:I29"/>
    <mergeCell ref="D7:E7"/>
    <mergeCell ref="A51:A57"/>
    <mergeCell ref="I51:I57"/>
    <mergeCell ref="A58:A64"/>
    <mergeCell ref="I58:I64"/>
    <mergeCell ref="A65:A71"/>
    <mergeCell ref="I65:I71"/>
    <mergeCell ref="A30:A36"/>
    <mergeCell ref="I30:I36"/>
    <mergeCell ref="A37:A43"/>
    <mergeCell ref="I37:I43"/>
    <mergeCell ref="A44:A50"/>
    <mergeCell ref="I44:I50"/>
    <mergeCell ref="A94:A100"/>
    <mergeCell ref="I94:I100"/>
    <mergeCell ref="A101:A107"/>
    <mergeCell ref="I101:I107"/>
    <mergeCell ref="A108:A114"/>
    <mergeCell ref="I108:I114"/>
    <mergeCell ref="A72:A78"/>
    <mergeCell ref="I72:I78"/>
    <mergeCell ref="A80:A86"/>
    <mergeCell ref="I80:I86"/>
    <mergeCell ref="A87:A93"/>
    <mergeCell ref="I87:I93"/>
    <mergeCell ref="A136:A142"/>
    <mergeCell ref="I136:I142"/>
    <mergeCell ref="A143:A149"/>
    <mergeCell ref="I143:I149"/>
    <mergeCell ref="A150:A156"/>
    <mergeCell ref="I150:I156"/>
    <mergeCell ref="A115:A121"/>
    <mergeCell ref="I115:I121"/>
    <mergeCell ref="A122:A128"/>
    <mergeCell ref="I122:I128"/>
    <mergeCell ref="A129:A135"/>
    <mergeCell ref="I129:I135"/>
    <mergeCell ref="A179:A185"/>
    <mergeCell ref="I179:I185"/>
    <mergeCell ref="A186:A192"/>
    <mergeCell ref="I186:I192"/>
    <mergeCell ref="A193:A199"/>
    <mergeCell ref="I193:I199"/>
    <mergeCell ref="A158:A164"/>
    <mergeCell ref="I158:I164"/>
    <mergeCell ref="A165:A171"/>
    <mergeCell ref="I165:I171"/>
    <mergeCell ref="A172:A178"/>
    <mergeCell ref="I172:I178"/>
    <mergeCell ref="A221:A227"/>
    <mergeCell ref="I221:I227"/>
    <mergeCell ref="A228:A234"/>
    <mergeCell ref="I228:I234"/>
    <mergeCell ref="A236:A242"/>
    <mergeCell ref="I236:I242"/>
    <mergeCell ref="A200:A206"/>
    <mergeCell ref="I200:I206"/>
    <mergeCell ref="A207:A213"/>
    <mergeCell ref="I207:I213"/>
    <mergeCell ref="A214:A220"/>
    <mergeCell ref="I214:I220"/>
    <mergeCell ref="A264:A270"/>
    <mergeCell ref="I264:I270"/>
    <mergeCell ref="A271:A277"/>
    <mergeCell ref="I271:I277"/>
    <mergeCell ref="A278:A284"/>
    <mergeCell ref="I278:I284"/>
    <mergeCell ref="A243:A249"/>
    <mergeCell ref="I243:I249"/>
    <mergeCell ref="A250:A256"/>
    <mergeCell ref="I250:I256"/>
    <mergeCell ref="A257:A263"/>
    <mergeCell ref="I257:I263"/>
    <mergeCell ref="A306:A312"/>
    <mergeCell ref="I306:I312"/>
    <mergeCell ref="A314:A320"/>
    <mergeCell ref="I314:I320"/>
    <mergeCell ref="A321:A327"/>
    <mergeCell ref="I321:I327"/>
    <mergeCell ref="A285:A291"/>
    <mergeCell ref="I285:I291"/>
    <mergeCell ref="A292:A298"/>
    <mergeCell ref="I292:I298"/>
    <mergeCell ref="A299:A305"/>
    <mergeCell ref="I299:I305"/>
    <mergeCell ref="A349:A355"/>
    <mergeCell ref="I349:I355"/>
    <mergeCell ref="A356:A362"/>
    <mergeCell ref="I356:I362"/>
    <mergeCell ref="A328:A334"/>
    <mergeCell ref="I328:I334"/>
    <mergeCell ref="A335:A341"/>
    <mergeCell ref="I335:I341"/>
    <mergeCell ref="A342:A348"/>
    <mergeCell ref="I342:I348"/>
  </mergeCells>
  <dataValidations count="10">
    <dataValidation type="custom" allowBlank="1" showInputMessage="1" showErrorMessage="1" errorTitle="Please check birthdate" error="Please check that you have correctly typed the birthdate:_x000a_ - use the folowing format: DD/MM/YYYY _x000a_ - make sure this plan member's age is NOT above 70, which would incompatible with our Business'Expat insurance._x000a__x000a_Thank you" sqref="E80:E156 E314:E362 E236:E312 E158:E234 E10:E78">
      <formula1 xml:space="preserve"> DATEDIF(E10,J$1,"y")&lt;71</formula1>
    </dataValidation>
    <dataValidation type="custom" operator="lessThanOrEqual" allowBlank="1" showInputMessage="1" showErrorMessage="1" errorTitle="age " sqref="F15">
      <formula1>F15&lt;71</formula1>
    </dataValidation>
    <dataValidation type="custom" operator="lessThanOrEqual" allowBlank="1" showInputMessage="1" showErrorMessage="1" sqref="F9:F14">
      <formula1>F9&lt;71</formula1>
    </dataValidation>
    <dataValidation type="whole" operator="lessThan" allowBlank="1" showInputMessage="1" showErrorMessage="1" errorTitle="Vérifiez l'âge du collaborateur" error="L'âge indiqué est supérieur à 70 ans. Le contrat Business'Expat ne peut pas être souscrit pour des assurés de plus de 70 ans." sqref="F236:F312 F23:F78 F80:F156 F158:F234 F314:F362">
      <formula1>71</formula1>
    </dataValidation>
    <dataValidation type="custom" allowBlank="1" showInputMessage="1" showErrorMessage="1" errorTitle="Please check birthdate" error="Please check the birthdate:_x000a_ - use the folowing format: DD/MM/YYYY (ex, 15/07/1975)_x000a_ - make sure this plan member's age is NOT above 70, which would incompatible with our Business'Expat insurance._x000a__x000a_Thank you" sqref="E9">
      <formula1 xml:space="preserve"> DATEDIF(E9,J$1,"y")&lt;71</formula1>
    </dataValidation>
    <dataValidation type="list" operator="lessThanOrEqual" allowBlank="1" showInputMessage="1" showErrorMessage="1" sqref="G80:H156">
      <formula1>$A$1:$A$219</formula1>
    </dataValidation>
    <dataValidation type="list" operator="lessThanOrEqual" allowBlank="1" showInputMessage="1" showErrorMessage="1" sqref="G158:H234">
      <formula1>$A$1:$A$219</formula1>
    </dataValidation>
    <dataValidation type="list" operator="lessThanOrEqual" allowBlank="1" showInputMessage="1" showErrorMessage="1" sqref="G236:H312">
      <formula1>$A$1:$A$219</formula1>
    </dataValidation>
    <dataValidation type="list" operator="lessThanOrEqual" allowBlank="1" showInputMessage="1" showErrorMessage="1" sqref="G314:G362">
      <formula1>$A$1:$A$219</formula1>
    </dataValidation>
    <dataValidation type="list" operator="lessThanOrEqual" allowBlank="1" showInputMessage="1" showErrorMessage="1" sqref="H314:H361">
      <formula1>$A$1:$A$219</formula1>
    </dataValidation>
  </dataValidations>
  <pageMargins left="0.43307086614173229" right="0.23622047244094491" top="0.74803149606299213" bottom="0.74803149606299213" header="0.31496062992125984" footer="0.31496062992125984"/>
  <pageSetup paperSize="9" scale="63" orientation="portrait" r:id="rId1"/>
  <headerFooter differentFirst="1">
    <oddHeader>&amp;L&amp;G</oddHeader>
    <oddFooter>&amp;C&amp;P</oddFooter>
    <firstHeader>&amp;L&amp;G</firstHeader>
    <firstFooter>&amp;C&amp;P</firstFooter>
  </headerFooter>
  <rowBreaks count="3" manualBreakCount="3">
    <brk id="156" max="9" man="1"/>
    <brk id="234" max="9" man="1"/>
    <brk id="312" max="9" man="1"/>
  </rowBreaks>
  <drawing r:id="rId2"/>
  <legacyDrawing r:id="rId3"/>
  <legacyDrawingHF r:id="rId4"/>
  <controls>
    <mc:AlternateContent xmlns:mc="http://schemas.openxmlformats.org/markup-compatibility/2006">
      <mc:Choice Requires="x14">
        <control shapeId="4135" r:id="rId5" name="CheckBox1">
          <controlPr defaultSize="0" autoLine="0" r:id="rId6">
            <anchor moveWithCells="1">
              <from>
                <xdr:col>6</xdr:col>
                <xdr:colOff>66675</xdr:colOff>
                <xdr:row>3</xdr:row>
                <xdr:rowOff>28575</xdr:rowOff>
              </from>
              <to>
                <xdr:col>7</xdr:col>
                <xdr:colOff>1009650</xdr:colOff>
                <xdr:row>4</xdr:row>
                <xdr:rowOff>47625</xdr:rowOff>
              </to>
            </anchor>
          </controlPr>
        </control>
      </mc:Choice>
      <mc:Fallback>
        <control shapeId="4135" r:id="rId5" name="CheckBox1"/>
      </mc:Fallback>
    </mc:AlternateContent>
    <mc:AlternateContent xmlns:mc="http://schemas.openxmlformats.org/markup-compatibility/2006">
      <mc:Choice Requires="x14">
        <control shapeId="4134" r:id="rId7" name="Euro1">
          <controlPr defaultSize="0" autoLine="0" r:id="rId8">
            <anchor moveWithCells="1">
              <from>
                <xdr:col>6</xdr:col>
                <xdr:colOff>66675</xdr:colOff>
                <xdr:row>1</xdr:row>
                <xdr:rowOff>180975</xdr:rowOff>
              </from>
              <to>
                <xdr:col>7</xdr:col>
                <xdr:colOff>1009650</xdr:colOff>
                <xdr:row>3</xdr:row>
                <xdr:rowOff>9525</xdr:rowOff>
              </to>
            </anchor>
          </controlPr>
        </control>
      </mc:Choice>
      <mc:Fallback>
        <control shapeId="4134" r:id="rId7" name="Euro1"/>
      </mc:Fallback>
    </mc:AlternateContent>
    <mc:AlternateContent xmlns:mc="http://schemas.openxmlformats.org/markup-compatibility/2006">
      <mc:Choice Requires="x14">
        <control shapeId="4097" r:id="rId9" name="SantéEN">
          <controlPr defaultSize="0" autoLine="0" r:id="rId10">
            <anchor>
              <from>
                <xdr:col>2</xdr:col>
                <xdr:colOff>495300</xdr:colOff>
                <xdr:row>2</xdr:row>
                <xdr:rowOff>0</xdr:rowOff>
              </from>
              <to>
                <xdr:col>2</xdr:col>
                <xdr:colOff>1276350</xdr:colOff>
                <xdr:row>3</xdr:row>
                <xdr:rowOff>0</xdr:rowOff>
              </to>
            </anchor>
          </controlPr>
        </control>
      </mc:Choice>
      <mc:Fallback>
        <control shapeId="4097" r:id="rId9" name="SantéEN"/>
      </mc:Fallback>
    </mc:AlternateContent>
    <mc:AlternateContent xmlns:mc="http://schemas.openxmlformats.org/markup-compatibility/2006">
      <mc:Choice Requires="x14">
        <control shapeId="4098" r:id="rId11" name="MaternitéEN">
          <controlPr defaultSize="0" autoLine="0" r:id="rId12">
            <anchor moveWithCells="1">
              <from>
                <xdr:col>2</xdr:col>
                <xdr:colOff>495300</xdr:colOff>
                <xdr:row>3</xdr:row>
                <xdr:rowOff>19050</xdr:rowOff>
              </from>
              <to>
                <xdr:col>2</xdr:col>
                <xdr:colOff>1295400</xdr:colOff>
                <xdr:row>4</xdr:row>
                <xdr:rowOff>47625</xdr:rowOff>
              </to>
            </anchor>
          </controlPr>
        </control>
      </mc:Choice>
      <mc:Fallback>
        <control shapeId="4098" r:id="rId11" name="MaternitéEN"/>
      </mc:Fallback>
    </mc:AlternateContent>
    <mc:AlternateContent xmlns:mc="http://schemas.openxmlformats.org/markup-compatibility/2006">
      <mc:Choice Requires="x14">
        <control shapeId="4099" r:id="rId13" name="Prévoyance">
          <controlPr defaultSize="0" autoLine="0" r:id="rId14">
            <anchor moveWithCells="1">
              <from>
                <xdr:col>2</xdr:col>
                <xdr:colOff>495300</xdr:colOff>
                <xdr:row>4</xdr:row>
                <xdr:rowOff>47625</xdr:rowOff>
              </from>
              <to>
                <xdr:col>3</xdr:col>
                <xdr:colOff>219075</xdr:colOff>
                <xdr:row>5</xdr:row>
                <xdr:rowOff>66675</xdr:rowOff>
              </to>
            </anchor>
          </controlPr>
        </control>
      </mc:Choice>
      <mc:Fallback>
        <control shapeId="4099" r:id="rId13" name="Prévoyance"/>
      </mc:Fallback>
    </mc:AlternateContent>
    <mc:AlternateContent xmlns:mc="http://schemas.openxmlformats.org/markup-compatibility/2006">
      <mc:Choice Requires="x14">
        <control shapeId="4100" r:id="rId15" name="OptiqueDentaireEN">
          <controlPr defaultSize="0" autoLine="0" r:id="rId16">
            <anchor moveWithCells="1">
              <from>
                <xdr:col>2</xdr:col>
                <xdr:colOff>1323975</xdr:colOff>
                <xdr:row>2</xdr:row>
                <xdr:rowOff>9525</xdr:rowOff>
              </from>
              <to>
                <xdr:col>3</xdr:col>
                <xdr:colOff>1143000</xdr:colOff>
                <xdr:row>3</xdr:row>
                <xdr:rowOff>28575</xdr:rowOff>
              </to>
            </anchor>
          </controlPr>
        </control>
      </mc:Choice>
      <mc:Fallback>
        <control shapeId="4100" r:id="rId15" name="OptiqueDentaireEN"/>
      </mc:Fallback>
    </mc:AlternateContent>
    <mc:AlternateContent xmlns:mc="http://schemas.openxmlformats.org/markup-compatibility/2006">
      <mc:Choice Requires="x14">
        <control shapeId="4101" r:id="rId17" name="AssistanceEN">
          <controlPr defaultSize="0" autoLine="0" r:id="rId18">
            <anchor moveWithCells="1">
              <from>
                <xdr:col>2</xdr:col>
                <xdr:colOff>1323975</xdr:colOff>
                <xdr:row>3</xdr:row>
                <xdr:rowOff>19050</xdr:rowOff>
              </from>
              <to>
                <xdr:col>4</xdr:col>
                <xdr:colOff>228600</xdr:colOff>
                <xdr:row>4</xdr:row>
                <xdr:rowOff>57150</xdr:rowOff>
              </to>
            </anchor>
          </controlPr>
        </control>
      </mc:Choice>
      <mc:Fallback>
        <control shapeId="4101" r:id="rId17" name="AssistanceEN"/>
      </mc:Fallback>
    </mc:AlternateContent>
    <mc:AlternateContent xmlns:mc="http://schemas.openxmlformats.org/markup-compatibility/2006">
      <mc:Choice Requires="x14">
        <control shapeId="4102" r:id="rId19" name="EuroCFE">
          <controlPr defaultSize="0" autoLine="0" r:id="rId20">
            <anchor moveWithCells="1">
              <from>
                <xdr:col>6</xdr:col>
                <xdr:colOff>66675</xdr:colOff>
                <xdr:row>4</xdr:row>
                <xdr:rowOff>57150</xdr:rowOff>
              </from>
              <to>
                <xdr:col>7</xdr:col>
                <xdr:colOff>1009650</xdr:colOff>
                <xdr:row>5</xdr:row>
                <xdr:rowOff>76200</xdr:rowOff>
              </to>
            </anchor>
          </controlPr>
        </control>
      </mc:Choice>
      <mc:Fallback>
        <control shapeId="4102" r:id="rId19" name="EuroCFE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1D3B6275-26B8-4CC4-BB37-DC0A5EA29A2E}">
            <x14:iconSet iconSet="3Symbols2" custom="1">
              <x14:cfvo type="percent">
                <xm:f>0</xm:f>
              </x14:cfvo>
              <x14:cfvo type="num" gte="0">
                <xm:f>70</xm:f>
              </x14:cfvo>
              <x14:cfvo type="num" gte="0">
                <xm:f>70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G9:G78 G80:G156 G158:G234 G236:G312 G314:G361</xm:sqref>
        </x14:conditionalFormatting>
        <x14:conditionalFormatting xmlns:xm="http://schemas.microsoft.com/office/excel/2006/main">
          <x14:cfRule type="iconSet" priority="6" id="{C6C9EB41-E10E-4A49-BC08-8C758728E1FF}">
            <x14:iconSet iconSet="3Symbols2" custom="1">
              <x14:cfvo type="percent">
                <xm:f>0</xm:f>
              </x14:cfvo>
              <x14:cfvo type="num" gte="0">
                <xm:f>70</xm:f>
              </x14:cfvo>
              <x14:cfvo type="num" gte="0">
                <xm:f>70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H9:H78</xm:sqref>
        </x14:conditionalFormatting>
        <x14:conditionalFormatting xmlns:xm="http://schemas.microsoft.com/office/excel/2006/main">
          <x14:cfRule type="iconSet" priority="5" id="{94FCD56D-087F-4459-B408-8D4F76A15365}">
            <x14:iconSet iconSet="3Symbols2" custom="1">
              <x14:cfvo type="percent">
                <xm:f>0</xm:f>
              </x14:cfvo>
              <x14:cfvo type="num" gte="0">
                <xm:f>70</xm:f>
              </x14:cfvo>
              <x14:cfvo type="num" gte="0">
                <xm:f>70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H80:H156 H158:H234 H236:H312</xm:sqref>
        </x14:conditionalFormatting>
        <x14:conditionalFormatting xmlns:xm="http://schemas.microsoft.com/office/excel/2006/main">
          <x14:cfRule type="iconSet" priority="4" id="{4EB1BD74-4150-401C-8E51-3092E97200D3}">
            <x14:iconSet iconSet="3Symbols2" custom="1">
              <x14:cfvo type="percent">
                <xm:f>0</xm:f>
              </x14:cfvo>
              <x14:cfvo type="num" gte="0">
                <xm:f>70</xm:f>
              </x14:cfvo>
              <x14:cfvo type="num" gte="0">
                <xm:f>70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H314:H361</xm:sqref>
        </x14:conditionalFormatting>
        <x14:conditionalFormatting xmlns:xm="http://schemas.microsoft.com/office/excel/2006/main">
          <x14:cfRule type="iconSet" priority="3" id="{7BA53F51-5710-4683-A0EC-9657B84EEBA2}">
            <x14:iconSet iconSet="3Symbols2" custom="1">
              <x14:cfvo type="percent">
                <xm:f>0</xm:f>
              </x14:cfvo>
              <x14:cfvo type="num" gte="0">
                <xm:f>70</xm:f>
              </x14:cfvo>
              <x14:cfvo type="num" gte="0">
                <xm:f>70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G362</xm:sqref>
        </x14:conditionalFormatting>
        <x14:conditionalFormatting xmlns:xm="http://schemas.microsoft.com/office/excel/2006/main">
          <x14:cfRule type="iconSet" priority="2" id="{6BB8EB88-0743-468D-ADE5-D8AA60D7EF35}">
            <x14:iconSet iconSet="3Symbols2" custom="1">
              <x14:cfvo type="percent">
                <xm:f>0</xm:f>
              </x14:cfvo>
              <x14:cfvo type="num" gte="0">
                <xm:f>70</xm:f>
              </x14:cfvo>
              <x14:cfvo type="num" gte="0">
                <xm:f>70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H362</xm:sqref>
        </x14:conditionalFormatting>
        <x14:conditionalFormatting xmlns:xm="http://schemas.microsoft.com/office/excel/2006/main">
          <x14:cfRule type="iconSet" priority="1" id="{59A71AA0-FA80-4ED7-A3E5-455B0C5C3F12}">
            <x14:iconSet iconSet="3Symbols2" custom="1">
              <x14:cfvo type="percent">
                <xm:f>0</xm:f>
              </x14:cfvo>
              <x14:cfvo type="num" gte="0">
                <xm:f>70</xm:f>
              </x14:cfvo>
              <x14:cfvo type="num" gte="0">
                <xm:f>70</xm:f>
              </x14:cfvo>
              <x14:cfIcon iconSet="3Symbols2" iconId="2"/>
              <x14:cfIcon iconSet="3Symbols2" iconId="2"/>
              <x14:cfIcon iconSet="3Symbols2" iconId="0"/>
            </x14:iconSet>
          </x14:cfRule>
          <xm:sqref>F9:F78 F80:F156 F158:F234 F236:F312 F314:F362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Feuil1!$B$1:$B$2</xm:f>
          </x14:formula1>
          <xm:sqref>I236 I356:I362 I342:I349 I328:I335 I314:I321 I299:I306 I285:I292 I271:I278 I257:I264 I243:I250 I80 I214:I221 I200:I207 I186:I193 I172:I179 I158:I165 I143:I150 I129:I136 I115:I122 I101:I108 I87:I94 I16:I23 I58:I65 I44:I51 I30:I37 I72:I78 I228:I234</xm:sqref>
        </x14:dataValidation>
        <x14:dataValidation type="list" allowBlank="1" showInputMessage="1" showErrorMessage="1">
          <x14:formula1>
            <xm:f>Feuil1!$B$1:$B$2</xm:f>
          </x14:formula1>
          <xm:sqref>I9:I15</xm:sqref>
        </x14:dataValidation>
        <x14:dataValidation type="list" operator="lessThanOrEqual" allowBlank="1" showInputMessage="1" showErrorMessage="1">
          <x14:formula1>
            <xm:f>'Liste pays'!$B$1:$B$224</xm:f>
          </x14:formula1>
          <xm:sqref>G9:H78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233"/>
  <sheetViews>
    <sheetView topLeftCell="A194" workbookViewId="0">
      <selection activeCell="F232" sqref="F232"/>
    </sheetView>
  </sheetViews>
  <sheetFormatPr baseColWidth="10" defaultRowHeight="15"/>
  <sheetData>
    <row r="1" spans="1:2">
      <c r="A1" s="63" t="s">
        <v>9</v>
      </c>
      <c r="B1" s="63" t="s">
        <v>9</v>
      </c>
    </row>
    <row r="2" spans="1:2">
      <c r="A2" s="63" t="s">
        <v>10</v>
      </c>
      <c r="B2" s="63" t="s">
        <v>250</v>
      </c>
    </row>
    <row r="3" spans="1:2">
      <c r="A3" s="63" t="s">
        <v>11</v>
      </c>
      <c r="B3" s="63" t="s">
        <v>251</v>
      </c>
    </row>
    <row r="4" spans="1:2">
      <c r="A4" s="63" t="s">
        <v>12</v>
      </c>
      <c r="B4" s="63" t="s">
        <v>252</v>
      </c>
    </row>
    <row r="5" spans="1:2">
      <c r="A5" s="63" t="s">
        <v>13</v>
      </c>
      <c r="B5" s="63" t="s">
        <v>15</v>
      </c>
    </row>
    <row r="6" spans="1:2">
      <c r="A6" s="63" t="s">
        <v>14</v>
      </c>
      <c r="B6" s="63" t="s">
        <v>253</v>
      </c>
    </row>
    <row r="7" spans="1:2">
      <c r="A7" s="63" t="s">
        <v>15</v>
      </c>
      <c r="B7" s="63" t="s">
        <v>254</v>
      </c>
    </row>
    <row r="8" spans="1:2">
      <c r="A8" s="63" t="s">
        <v>16</v>
      </c>
      <c r="B8" s="63" t="s">
        <v>249</v>
      </c>
    </row>
    <row r="9" spans="1:2">
      <c r="A9" s="63" t="s">
        <v>17</v>
      </c>
      <c r="B9" s="63" t="s">
        <v>249</v>
      </c>
    </row>
    <row r="10" spans="1:2">
      <c r="A10" s="63" t="s">
        <v>18</v>
      </c>
      <c r="B10" s="63" t="s">
        <v>255</v>
      </c>
    </row>
    <row r="11" spans="1:2">
      <c r="A11" s="63" t="s">
        <v>19</v>
      </c>
      <c r="B11" s="63" t="s">
        <v>256</v>
      </c>
    </row>
    <row r="12" spans="1:2">
      <c r="A12" s="63" t="s">
        <v>20</v>
      </c>
      <c r="B12" s="63" t="s">
        <v>257</v>
      </c>
    </row>
    <row r="13" spans="1:2">
      <c r="A13" s="63" t="s">
        <v>21</v>
      </c>
      <c r="B13" s="63" t="s">
        <v>258</v>
      </c>
    </row>
    <row r="14" spans="1:2">
      <c r="A14" s="63" t="s">
        <v>22</v>
      </c>
      <c r="B14" s="63" t="s">
        <v>25</v>
      </c>
    </row>
    <row r="15" spans="1:2">
      <c r="A15" s="63" t="s">
        <v>23</v>
      </c>
      <c r="B15" s="63" t="s">
        <v>259</v>
      </c>
    </row>
    <row r="16" spans="1:2">
      <c r="A16" s="63" t="s">
        <v>24</v>
      </c>
      <c r="B16" s="63" t="s">
        <v>27</v>
      </c>
    </row>
    <row r="17" spans="1:2">
      <c r="A17" s="63" t="s">
        <v>25</v>
      </c>
      <c r="B17" s="63" t="s">
        <v>260</v>
      </c>
    </row>
    <row r="18" spans="1:2">
      <c r="A18" s="63" t="s">
        <v>26</v>
      </c>
      <c r="B18" s="63" t="s">
        <v>261</v>
      </c>
    </row>
    <row r="19" spans="1:2">
      <c r="A19" s="63" t="s">
        <v>27</v>
      </c>
      <c r="B19" s="63" t="s">
        <v>262</v>
      </c>
    </row>
    <row r="20" spans="1:2">
      <c r="A20" s="63" t="s">
        <v>28</v>
      </c>
      <c r="B20" s="63" t="s">
        <v>263</v>
      </c>
    </row>
    <row r="21" spans="1:2">
      <c r="A21" s="63" t="s">
        <v>29</v>
      </c>
      <c r="B21" s="63" t="s">
        <v>264</v>
      </c>
    </row>
    <row r="22" spans="1:2">
      <c r="A22" s="63" t="s">
        <v>263</v>
      </c>
      <c r="B22" s="63" t="s">
        <v>265</v>
      </c>
    </row>
    <row r="23" spans="1:2">
      <c r="A23" s="63" t="s">
        <v>30</v>
      </c>
      <c r="B23" s="63" t="s">
        <v>266</v>
      </c>
    </row>
    <row r="24" spans="1:2">
      <c r="A24" s="63" t="s">
        <v>31</v>
      </c>
      <c r="B24" s="63" t="s">
        <v>267</v>
      </c>
    </row>
    <row r="25" spans="1:2">
      <c r="A25" s="63" t="s">
        <v>32</v>
      </c>
      <c r="B25" s="63" t="s">
        <v>36</v>
      </c>
    </row>
    <row r="26" spans="1:2">
      <c r="A26" s="63" t="s">
        <v>33</v>
      </c>
      <c r="B26" s="63" t="s">
        <v>268</v>
      </c>
    </row>
    <row r="27" spans="1:2">
      <c r="A27" s="63" t="s">
        <v>34</v>
      </c>
      <c r="B27" s="63" t="s">
        <v>38</v>
      </c>
    </row>
    <row r="28" spans="1:2">
      <c r="A28" s="63" t="s">
        <v>35</v>
      </c>
      <c r="B28" s="63" t="s">
        <v>269</v>
      </c>
    </row>
    <row r="29" spans="1:2">
      <c r="A29" s="63" t="s">
        <v>36</v>
      </c>
      <c r="B29" s="63" t="s">
        <v>270</v>
      </c>
    </row>
    <row r="30" spans="1:2">
      <c r="A30" s="63" t="s">
        <v>37</v>
      </c>
      <c r="B30" s="63" t="s">
        <v>41</v>
      </c>
    </row>
    <row r="31" spans="1:2">
      <c r="A31" s="63" t="s">
        <v>38</v>
      </c>
      <c r="B31" s="63" t="s">
        <v>271</v>
      </c>
    </row>
    <row r="32" spans="1:2">
      <c r="A32" s="63" t="s">
        <v>39</v>
      </c>
      <c r="B32" s="63" t="s">
        <v>272</v>
      </c>
    </row>
    <row r="33" spans="1:2">
      <c r="A33" s="63" t="s">
        <v>40</v>
      </c>
      <c r="B33" s="63" t="s">
        <v>44</v>
      </c>
    </row>
    <row r="34" spans="1:2">
      <c r="A34" s="63" t="s">
        <v>41</v>
      </c>
      <c r="B34" s="63" t="s">
        <v>273</v>
      </c>
    </row>
    <row r="35" spans="1:2">
      <c r="A35" s="63" t="s">
        <v>42</v>
      </c>
      <c r="B35" s="63" t="s">
        <v>274</v>
      </c>
    </row>
    <row r="36" spans="1:2">
      <c r="A36" s="63" t="s">
        <v>43</v>
      </c>
      <c r="B36" s="63" t="s">
        <v>275</v>
      </c>
    </row>
    <row r="37" spans="1:2">
      <c r="A37" s="63" t="s">
        <v>44</v>
      </c>
      <c r="B37" s="63" t="s">
        <v>276</v>
      </c>
    </row>
    <row r="38" spans="1:2">
      <c r="A38" s="63" t="s">
        <v>407</v>
      </c>
      <c r="B38" s="63" t="s">
        <v>277</v>
      </c>
    </row>
    <row r="39" spans="1:2">
      <c r="A39" s="63" t="s">
        <v>45</v>
      </c>
      <c r="B39" s="63" t="s">
        <v>278</v>
      </c>
    </row>
    <row r="40" spans="1:2">
      <c r="A40" s="63" t="s">
        <v>46</v>
      </c>
      <c r="B40" s="63" t="s">
        <v>279</v>
      </c>
    </row>
    <row r="41" spans="1:2">
      <c r="A41" s="63" t="s">
        <v>47</v>
      </c>
      <c r="B41" s="63" t="s">
        <v>280</v>
      </c>
    </row>
    <row r="42" spans="1:2">
      <c r="A42" s="63" t="s">
        <v>48</v>
      </c>
      <c r="B42" s="63" t="s">
        <v>281</v>
      </c>
    </row>
    <row r="43" spans="1:2">
      <c r="A43" s="63" t="s">
        <v>49</v>
      </c>
      <c r="B43" s="63" t="s">
        <v>282</v>
      </c>
    </row>
    <row r="44" spans="1:2">
      <c r="A44" s="63" t="s">
        <v>50</v>
      </c>
      <c r="B44" s="63" t="s">
        <v>283</v>
      </c>
    </row>
    <row r="45" spans="1:2">
      <c r="A45" s="63" t="s">
        <v>51</v>
      </c>
      <c r="B45" s="63" t="s">
        <v>284</v>
      </c>
    </row>
    <row r="46" spans="1:2">
      <c r="A46" s="63" t="s">
        <v>52</v>
      </c>
      <c r="B46" s="63" t="s">
        <v>285</v>
      </c>
    </row>
    <row r="47" spans="1:2">
      <c r="A47" s="63" t="s">
        <v>53</v>
      </c>
      <c r="B47" s="63" t="s">
        <v>286</v>
      </c>
    </row>
    <row r="48" spans="1:2">
      <c r="A48" s="63" t="s">
        <v>54</v>
      </c>
      <c r="B48" s="63" t="s">
        <v>287</v>
      </c>
    </row>
    <row r="49" spans="1:2">
      <c r="A49" s="63" t="s">
        <v>55</v>
      </c>
      <c r="B49" s="63" t="s">
        <v>54</v>
      </c>
    </row>
    <row r="50" spans="1:2">
      <c r="A50" s="63" t="s">
        <v>56</v>
      </c>
      <c r="B50" s="63" t="s">
        <v>288</v>
      </c>
    </row>
    <row r="51" spans="1:2">
      <c r="A51" s="63" t="s">
        <v>57</v>
      </c>
      <c r="B51" s="63" t="s">
        <v>289</v>
      </c>
    </row>
    <row r="52" spans="1:2">
      <c r="A52" s="63" t="s">
        <v>412</v>
      </c>
      <c r="B52" s="63" t="s">
        <v>290</v>
      </c>
    </row>
    <row r="53" spans="1:2">
      <c r="A53" s="63" t="s">
        <v>58</v>
      </c>
      <c r="B53" s="63" t="s">
        <v>56</v>
      </c>
    </row>
    <row r="54" spans="1:2">
      <c r="A54" s="63" t="s">
        <v>59</v>
      </c>
      <c r="B54" s="63" t="s">
        <v>291</v>
      </c>
    </row>
    <row r="55" spans="1:2">
      <c r="A55" s="63" t="s">
        <v>60</v>
      </c>
      <c r="B55" s="63" t="s">
        <v>292</v>
      </c>
    </row>
    <row r="56" spans="1:2">
      <c r="A56" s="63" t="s">
        <v>61</v>
      </c>
      <c r="B56" s="63" t="s">
        <v>293</v>
      </c>
    </row>
    <row r="57" spans="1:2">
      <c r="A57" s="63" t="s">
        <v>413</v>
      </c>
      <c r="B57" s="63" t="s">
        <v>294</v>
      </c>
    </row>
    <row r="58" spans="1:2">
      <c r="A58" s="63" t="s">
        <v>62</v>
      </c>
      <c r="B58" s="63" t="s">
        <v>295</v>
      </c>
    </row>
    <row r="59" spans="1:2">
      <c r="A59" s="63" t="s">
        <v>63</v>
      </c>
      <c r="B59" s="63" t="s">
        <v>296</v>
      </c>
    </row>
    <row r="60" spans="1:2">
      <c r="A60" s="63" t="s">
        <v>64</v>
      </c>
      <c r="B60" s="63" t="s">
        <v>297</v>
      </c>
    </row>
    <row r="61" spans="1:2">
      <c r="A61" s="63" t="s">
        <v>65</v>
      </c>
      <c r="B61" s="63" t="s">
        <v>298</v>
      </c>
    </row>
    <row r="62" spans="1:2">
      <c r="A62" s="63" t="s">
        <v>66</v>
      </c>
      <c r="B62" s="63" t="s">
        <v>299</v>
      </c>
    </row>
    <row r="63" spans="1:2">
      <c r="A63" s="63" t="s">
        <v>67</v>
      </c>
      <c r="B63" s="63" t="s">
        <v>300</v>
      </c>
    </row>
    <row r="64" spans="1:2">
      <c r="A64" s="63" t="s">
        <v>68</v>
      </c>
      <c r="B64" s="63" t="s">
        <v>301</v>
      </c>
    </row>
    <row r="65" spans="1:2">
      <c r="A65" s="63" t="s">
        <v>69</v>
      </c>
      <c r="B65" s="63" t="s">
        <v>66</v>
      </c>
    </row>
    <row r="66" spans="1:2">
      <c r="A66" s="63" t="s">
        <v>70</v>
      </c>
      <c r="B66" s="63" t="s">
        <v>302</v>
      </c>
    </row>
    <row r="67" spans="1:2">
      <c r="A67" s="63" t="s">
        <v>71</v>
      </c>
      <c r="B67" s="63" t="s">
        <v>67</v>
      </c>
    </row>
    <row r="68" spans="1:2">
      <c r="A68" s="63" t="s">
        <v>72</v>
      </c>
      <c r="B68" s="63" t="s">
        <v>303</v>
      </c>
    </row>
    <row r="69" spans="1:2">
      <c r="A69" s="63" t="s">
        <v>73</v>
      </c>
      <c r="B69" s="63" t="s">
        <v>304</v>
      </c>
    </row>
    <row r="70" spans="1:2">
      <c r="A70" s="63" t="s">
        <v>419</v>
      </c>
      <c r="B70" s="63" t="s">
        <v>305</v>
      </c>
    </row>
    <row r="71" spans="1:2">
      <c r="A71" s="63" t="s">
        <v>74</v>
      </c>
      <c r="B71" s="63" t="s">
        <v>71</v>
      </c>
    </row>
    <row r="72" spans="1:2">
      <c r="A72" s="63" t="s">
        <v>75</v>
      </c>
      <c r="B72" s="63" t="s">
        <v>306</v>
      </c>
    </row>
    <row r="73" spans="1:2">
      <c r="A73" s="63" t="s">
        <v>76</v>
      </c>
      <c r="B73" s="63" t="s">
        <v>307</v>
      </c>
    </row>
    <row r="74" spans="1:2">
      <c r="A74" s="63" t="s">
        <v>77</v>
      </c>
      <c r="B74" s="63" t="s">
        <v>308</v>
      </c>
    </row>
    <row r="75" spans="1:2">
      <c r="A75" s="63" t="s">
        <v>78</v>
      </c>
      <c r="B75" s="63" t="s">
        <v>74</v>
      </c>
    </row>
    <row r="76" spans="1:2">
      <c r="A76" s="63" t="s">
        <v>79</v>
      </c>
      <c r="B76" s="63" t="s">
        <v>75</v>
      </c>
    </row>
    <row r="77" spans="1:2">
      <c r="A77" s="63" t="s">
        <v>80</v>
      </c>
      <c r="B77" s="63" t="s">
        <v>309</v>
      </c>
    </row>
    <row r="78" spans="1:2">
      <c r="A78" s="63" t="s">
        <v>81</v>
      </c>
      <c r="B78" s="63" t="s">
        <v>310</v>
      </c>
    </row>
    <row r="79" spans="1:2">
      <c r="A79" s="63" t="s">
        <v>82</v>
      </c>
      <c r="B79" s="63" t="s">
        <v>311</v>
      </c>
    </row>
    <row r="80" spans="1:2">
      <c r="A80" s="63" t="s">
        <v>83</v>
      </c>
      <c r="B80" s="63" t="s">
        <v>312</v>
      </c>
    </row>
    <row r="81" spans="1:2">
      <c r="A81" s="63" t="s">
        <v>84</v>
      </c>
      <c r="B81" s="63" t="s">
        <v>313</v>
      </c>
    </row>
    <row r="82" spans="1:2">
      <c r="A82" s="63" t="s">
        <v>410</v>
      </c>
      <c r="B82" s="63" t="s">
        <v>82</v>
      </c>
    </row>
    <row r="83" spans="1:2">
      <c r="A83" s="63" t="s">
        <v>85</v>
      </c>
      <c r="B83" s="63" t="s">
        <v>314</v>
      </c>
    </row>
    <row r="84" spans="1:2">
      <c r="A84" s="63" t="s">
        <v>86</v>
      </c>
      <c r="B84" s="63" t="s">
        <v>315</v>
      </c>
    </row>
    <row r="85" spans="1:2">
      <c r="A85" s="63" t="s">
        <v>87</v>
      </c>
      <c r="B85" s="63" t="s">
        <v>316</v>
      </c>
    </row>
    <row r="86" spans="1:2">
      <c r="A86" s="63" t="s">
        <v>88</v>
      </c>
      <c r="B86" s="63" t="s">
        <v>415</v>
      </c>
    </row>
    <row r="87" spans="1:2">
      <c r="A87" s="63" t="s">
        <v>89</v>
      </c>
      <c r="B87" s="63" t="s">
        <v>414</v>
      </c>
    </row>
    <row r="88" spans="1:2">
      <c r="A88" s="63" t="s">
        <v>90</v>
      </c>
      <c r="B88" s="63" t="s">
        <v>317</v>
      </c>
    </row>
    <row r="89" spans="1:2">
      <c r="A89" s="63" t="s">
        <v>91</v>
      </c>
      <c r="B89" s="63" t="s">
        <v>318</v>
      </c>
    </row>
    <row r="90" spans="1:2">
      <c r="A90" s="63" t="s">
        <v>92</v>
      </c>
      <c r="B90" s="63" t="s">
        <v>319</v>
      </c>
    </row>
    <row r="91" spans="1:2">
      <c r="A91" s="63" t="s">
        <v>93</v>
      </c>
      <c r="B91" s="63" t="s">
        <v>320</v>
      </c>
    </row>
    <row r="92" spans="1:2">
      <c r="A92" s="63" t="s">
        <v>94</v>
      </c>
      <c r="B92" s="63" t="s">
        <v>402</v>
      </c>
    </row>
    <row r="93" spans="1:2">
      <c r="A93" s="63" t="s">
        <v>95</v>
      </c>
      <c r="B93" s="63" t="s">
        <v>321</v>
      </c>
    </row>
    <row r="94" spans="1:2">
      <c r="A94" s="63" t="s">
        <v>96</v>
      </c>
      <c r="B94" s="63" t="s">
        <v>322</v>
      </c>
    </row>
    <row r="95" spans="1:2">
      <c r="A95" s="63" t="s">
        <v>97</v>
      </c>
      <c r="B95" s="63" t="s">
        <v>323</v>
      </c>
    </row>
    <row r="96" spans="1:2">
      <c r="A96" s="63" t="s">
        <v>98</v>
      </c>
      <c r="B96" s="63" t="s">
        <v>104</v>
      </c>
    </row>
    <row r="97" spans="1:2">
      <c r="A97" s="63" t="s">
        <v>99</v>
      </c>
      <c r="B97" s="63" t="s">
        <v>324</v>
      </c>
    </row>
    <row r="98" spans="1:2">
      <c r="A98" s="63" t="s">
        <v>100</v>
      </c>
      <c r="B98" s="63" t="s">
        <v>106</v>
      </c>
    </row>
    <row r="99" spans="1:2">
      <c r="A99" s="63" t="s">
        <v>101</v>
      </c>
      <c r="B99" s="63" t="s">
        <v>107</v>
      </c>
    </row>
    <row r="100" spans="1:2">
      <c r="A100" s="63" t="s">
        <v>102</v>
      </c>
      <c r="B100" s="63" t="s">
        <v>109</v>
      </c>
    </row>
    <row r="101" spans="1:2">
      <c r="A101" s="63" t="s">
        <v>103</v>
      </c>
      <c r="B101" s="63" t="s">
        <v>110</v>
      </c>
    </row>
    <row r="102" spans="1:2">
      <c r="A102" s="63" t="s">
        <v>104</v>
      </c>
      <c r="B102" s="63" t="s">
        <v>325</v>
      </c>
    </row>
    <row r="103" spans="1:2">
      <c r="A103" s="63" t="s">
        <v>105</v>
      </c>
      <c r="B103" s="63" t="s">
        <v>326</v>
      </c>
    </row>
    <row r="104" spans="1:2">
      <c r="A104" s="63" t="s">
        <v>106</v>
      </c>
      <c r="B104" s="63" t="s">
        <v>112</v>
      </c>
    </row>
    <row r="105" spans="1:2">
      <c r="A105" s="63" t="s">
        <v>107</v>
      </c>
      <c r="B105" s="63" t="s">
        <v>327</v>
      </c>
    </row>
    <row r="106" spans="1:2">
      <c r="A106" s="63" t="s">
        <v>108</v>
      </c>
      <c r="B106" s="63" t="s">
        <v>328</v>
      </c>
    </row>
    <row r="107" spans="1:2">
      <c r="A107" s="63" t="s">
        <v>109</v>
      </c>
      <c r="B107" s="63" t="s">
        <v>113</v>
      </c>
    </row>
    <row r="108" spans="1:2">
      <c r="A108" s="63" t="s">
        <v>110</v>
      </c>
      <c r="B108" s="63" t="s">
        <v>329</v>
      </c>
    </row>
    <row r="109" spans="1:2">
      <c r="A109" s="63" t="s">
        <v>111</v>
      </c>
      <c r="B109" s="63" t="s">
        <v>118</v>
      </c>
    </row>
    <row r="110" spans="1:2">
      <c r="A110" s="63" t="s">
        <v>112</v>
      </c>
      <c r="B110" s="63" t="s">
        <v>331</v>
      </c>
    </row>
    <row r="111" spans="1:2">
      <c r="A111" s="63" t="s">
        <v>113</v>
      </c>
      <c r="B111" s="63" t="s">
        <v>119</v>
      </c>
    </row>
    <row r="112" spans="1:2">
      <c r="A112" s="63" t="s">
        <v>114</v>
      </c>
      <c r="B112" s="63" t="s">
        <v>330</v>
      </c>
    </row>
    <row r="113" spans="1:2">
      <c r="A113" s="63" t="s">
        <v>115</v>
      </c>
      <c r="B113" s="63" t="s">
        <v>332</v>
      </c>
    </row>
    <row r="114" spans="1:2">
      <c r="A114" s="63" t="s">
        <v>116</v>
      </c>
      <c r="B114" s="63" t="s">
        <v>121</v>
      </c>
    </row>
    <row r="115" spans="1:2">
      <c r="A115" s="63" t="s">
        <v>117</v>
      </c>
      <c r="B115" s="63" t="s">
        <v>124</v>
      </c>
    </row>
    <row r="116" spans="1:2">
      <c r="A116" s="63" t="s">
        <v>118</v>
      </c>
      <c r="B116" s="63" t="s">
        <v>333</v>
      </c>
    </row>
    <row r="117" spans="1:2">
      <c r="A117" s="63" t="s">
        <v>406</v>
      </c>
      <c r="B117" s="63" t="s">
        <v>416</v>
      </c>
    </row>
    <row r="118" spans="1:2">
      <c r="A118" s="63" t="s">
        <v>119</v>
      </c>
      <c r="B118" s="63" t="s">
        <v>125</v>
      </c>
    </row>
    <row r="119" spans="1:2">
      <c r="A119" s="63" t="s">
        <v>120</v>
      </c>
      <c r="B119" s="63" t="s">
        <v>126</v>
      </c>
    </row>
    <row r="120" spans="1:2">
      <c r="A120" s="63" t="s">
        <v>121</v>
      </c>
      <c r="B120" s="63" t="s">
        <v>334</v>
      </c>
    </row>
    <row r="121" spans="1:2">
      <c r="A121" s="63" t="s">
        <v>122</v>
      </c>
      <c r="B121" s="63" t="s">
        <v>335</v>
      </c>
    </row>
    <row r="122" spans="1:2">
      <c r="A122" s="63" t="s">
        <v>123</v>
      </c>
      <c r="B122" s="63" t="s">
        <v>336</v>
      </c>
    </row>
    <row r="123" spans="1:2">
      <c r="A123" s="63" t="s">
        <v>124</v>
      </c>
      <c r="B123" s="63" t="s">
        <v>337</v>
      </c>
    </row>
    <row r="124" spans="1:2">
      <c r="A124" s="63" t="s">
        <v>125</v>
      </c>
      <c r="B124" s="63" t="s">
        <v>338</v>
      </c>
    </row>
    <row r="125" spans="1:2">
      <c r="A125" s="63" t="s">
        <v>126</v>
      </c>
      <c r="B125" s="63" t="s">
        <v>417</v>
      </c>
    </row>
    <row r="126" spans="1:2">
      <c r="A126" s="63" t="s">
        <v>411</v>
      </c>
      <c r="B126" s="63" t="s">
        <v>339</v>
      </c>
    </row>
    <row r="127" spans="1:2">
      <c r="A127" s="63" t="s">
        <v>127</v>
      </c>
      <c r="B127" s="63" t="s">
        <v>132</v>
      </c>
    </row>
    <row r="128" spans="1:2">
      <c r="A128" s="63" t="s">
        <v>128</v>
      </c>
      <c r="B128" s="63" t="s">
        <v>340</v>
      </c>
    </row>
    <row r="129" spans="1:2">
      <c r="A129" s="63" t="s">
        <v>129</v>
      </c>
      <c r="B129" s="63" t="s">
        <v>134</v>
      </c>
    </row>
    <row r="130" spans="1:2">
      <c r="A130" s="63" t="s">
        <v>130</v>
      </c>
      <c r="B130" s="63" t="s">
        <v>135</v>
      </c>
    </row>
    <row r="131" spans="1:2">
      <c r="A131" s="63" t="s">
        <v>131</v>
      </c>
      <c r="B131" s="63" t="s">
        <v>341</v>
      </c>
    </row>
    <row r="132" spans="1:2">
      <c r="A132" s="63" t="s">
        <v>132</v>
      </c>
      <c r="B132" s="63" t="s">
        <v>136</v>
      </c>
    </row>
    <row r="133" spans="1:2">
      <c r="A133" s="63" t="s">
        <v>133</v>
      </c>
      <c r="B133" s="63" t="s">
        <v>342</v>
      </c>
    </row>
    <row r="134" spans="1:2">
      <c r="A134" s="63" t="s">
        <v>134</v>
      </c>
      <c r="B134" s="63" t="s">
        <v>343</v>
      </c>
    </row>
    <row r="135" spans="1:2">
      <c r="A135" s="63" t="s">
        <v>135</v>
      </c>
      <c r="B135" s="63" t="s">
        <v>138</v>
      </c>
    </row>
    <row r="136" spans="1:2">
      <c r="A136" s="63" t="s">
        <v>136</v>
      </c>
      <c r="B136" s="63" t="s">
        <v>344</v>
      </c>
    </row>
    <row r="137" spans="1:2">
      <c r="A137" s="63" t="s">
        <v>137</v>
      </c>
      <c r="B137" s="63" t="s">
        <v>345</v>
      </c>
    </row>
    <row r="138" spans="1:2">
      <c r="A138" s="63" t="s">
        <v>138</v>
      </c>
      <c r="B138" s="63" t="s">
        <v>346</v>
      </c>
    </row>
    <row r="139" spans="1:2">
      <c r="A139" s="63" t="s">
        <v>139</v>
      </c>
      <c r="B139" s="63" t="s">
        <v>347</v>
      </c>
    </row>
    <row r="140" spans="1:2">
      <c r="A140" s="63" t="s">
        <v>140</v>
      </c>
      <c r="B140" s="63" t="s">
        <v>140</v>
      </c>
    </row>
    <row r="141" spans="1:2">
      <c r="A141" s="63" t="s">
        <v>141</v>
      </c>
      <c r="B141" s="63" t="s">
        <v>141</v>
      </c>
    </row>
    <row r="142" spans="1:2">
      <c r="A142" s="63" t="s">
        <v>142</v>
      </c>
      <c r="B142" s="63" t="s">
        <v>348</v>
      </c>
    </row>
    <row r="143" spans="1:2">
      <c r="A143" s="63" t="s">
        <v>143</v>
      </c>
      <c r="B143" s="63" t="s">
        <v>349</v>
      </c>
    </row>
    <row r="144" spans="1:2">
      <c r="A144" s="63" t="s">
        <v>144</v>
      </c>
      <c r="B144" s="63" t="s">
        <v>350</v>
      </c>
    </row>
    <row r="145" spans="1:2">
      <c r="A145" s="63" t="s">
        <v>145</v>
      </c>
      <c r="B145" s="63" t="s">
        <v>351</v>
      </c>
    </row>
    <row r="146" spans="1:2">
      <c r="A146" s="63" t="s">
        <v>146</v>
      </c>
      <c r="B146" s="63" t="s">
        <v>352</v>
      </c>
    </row>
    <row r="147" spans="1:2">
      <c r="A147" s="63" t="s">
        <v>147</v>
      </c>
      <c r="B147" s="63" t="s">
        <v>147</v>
      </c>
    </row>
    <row r="148" spans="1:2">
      <c r="A148" s="63" t="s">
        <v>148</v>
      </c>
      <c r="B148" s="63" t="s">
        <v>418</v>
      </c>
    </row>
    <row r="149" spans="1:2">
      <c r="A149" s="63" t="s">
        <v>149</v>
      </c>
      <c r="B149" s="63" t="s">
        <v>418</v>
      </c>
    </row>
    <row r="150" spans="1:2">
      <c r="A150" s="63" t="s">
        <v>353</v>
      </c>
      <c r="B150" s="63" t="s">
        <v>353</v>
      </c>
    </row>
    <row r="151" spans="1:2">
      <c r="A151" s="63" t="s">
        <v>150</v>
      </c>
      <c r="B151" s="63" t="s">
        <v>150</v>
      </c>
    </row>
    <row r="152" spans="1:2">
      <c r="A152" s="63" t="s">
        <v>151</v>
      </c>
      <c r="B152" s="63" t="s">
        <v>151</v>
      </c>
    </row>
    <row r="153" spans="1:2">
      <c r="A153" s="63" t="s">
        <v>152</v>
      </c>
      <c r="B153" s="63" t="s">
        <v>354</v>
      </c>
    </row>
    <row r="154" spans="1:2">
      <c r="A154" s="63" t="s">
        <v>153</v>
      </c>
      <c r="B154" s="63" t="s">
        <v>153</v>
      </c>
    </row>
    <row r="155" spans="1:2">
      <c r="A155" s="63" t="s">
        <v>154</v>
      </c>
      <c r="B155" s="63" t="s">
        <v>355</v>
      </c>
    </row>
    <row r="156" spans="1:2">
      <c r="A156" s="63" t="s">
        <v>155</v>
      </c>
      <c r="B156" s="63" t="s">
        <v>156</v>
      </c>
    </row>
    <row r="157" spans="1:2">
      <c r="A157" s="63" t="s">
        <v>156</v>
      </c>
      <c r="B157" s="63" t="s">
        <v>356</v>
      </c>
    </row>
    <row r="158" spans="1:2">
      <c r="A158" s="63" t="s">
        <v>157</v>
      </c>
      <c r="B158" s="63" t="s">
        <v>357</v>
      </c>
    </row>
    <row r="159" spans="1:2">
      <c r="A159" s="63" t="s">
        <v>409</v>
      </c>
      <c r="B159" s="63" t="s">
        <v>160</v>
      </c>
    </row>
    <row r="160" spans="1:2">
      <c r="A160" s="63" t="s">
        <v>158</v>
      </c>
      <c r="B160" s="63" t="s">
        <v>358</v>
      </c>
    </row>
    <row r="161" spans="1:2">
      <c r="A161" s="63" t="s">
        <v>159</v>
      </c>
      <c r="B161" s="63" t="s">
        <v>161</v>
      </c>
    </row>
    <row r="162" spans="1:2">
      <c r="A162" s="63" t="s">
        <v>160</v>
      </c>
      <c r="B162" s="63" t="s">
        <v>359</v>
      </c>
    </row>
    <row r="163" spans="1:2">
      <c r="A163" s="63" t="s">
        <v>161</v>
      </c>
      <c r="B163" s="63" t="s">
        <v>360</v>
      </c>
    </row>
    <row r="164" spans="1:2">
      <c r="A164" s="63" t="s">
        <v>162</v>
      </c>
      <c r="B164" s="63" t="s">
        <v>169</v>
      </c>
    </row>
    <row r="165" spans="1:2">
      <c r="A165" s="63" t="s">
        <v>408</v>
      </c>
      <c r="B165" s="63" t="s">
        <v>361</v>
      </c>
    </row>
    <row r="166" spans="1:2">
      <c r="A166" s="63" t="s">
        <v>163</v>
      </c>
      <c r="B166" s="63" t="s">
        <v>362</v>
      </c>
    </row>
    <row r="167" spans="1:2">
      <c r="A167" s="63" t="s">
        <v>164</v>
      </c>
      <c r="B167" s="63" t="s">
        <v>363</v>
      </c>
    </row>
    <row r="168" spans="1:2">
      <c r="A168" s="63" t="s">
        <v>165</v>
      </c>
      <c r="B168" s="63" t="s">
        <v>364</v>
      </c>
    </row>
    <row r="169" spans="1:2">
      <c r="A169" s="63" t="s">
        <v>166</v>
      </c>
      <c r="B169" s="63" t="s">
        <v>365</v>
      </c>
    </row>
    <row r="170" spans="1:2">
      <c r="A170" s="63" t="s">
        <v>167</v>
      </c>
      <c r="B170" s="63" t="s">
        <v>366</v>
      </c>
    </row>
    <row r="171" spans="1:2">
      <c r="A171" s="63" t="s">
        <v>168</v>
      </c>
      <c r="B171" s="63" t="s">
        <v>179</v>
      </c>
    </row>
    <row r="172" spans="1:2">
      <c r="A172" s="63" t="s">
        <v>169</v>
      </c>
      <c r="B172" s="63" t="s">
        <v>367</v>
      </c>
    </row>
    <row r="173" spans="1:2">
      <c r="A173" s="63" t="s">
        <v>170</v>
      </c>
      <c r="B173" s="63" t="s">
        <v>368</v>
      </c>
    </row>
    <row r="174" spans="1:2">
      <c r="A174" s="63" t="s">
        <v>171</v>
      </c>
      <c r="B174" s="63" t="s">
        <v>369</v>
      </c>
    </row>
    <row r="175" spans="1:2">
      <c r="A175" s="63" t="s">
        <v>172</v>
      </c>
      <c r="B175" s="63" t="s">
        <v>5</v>
      </c>
    </row>
    <row r="176" spans="1:2">
      <c r="A176" s="63" t="s">
        <v>173</v>
      </c>
      <c r="B176" s="63" t="s">
        <v>370</v>
      </c>
    </row>
    <row r="177" spans="1:2">
      <c r="A177" s="63" t="s">
        <v>174</v>
      </c>
      <c r="B177" s="63" t="s">
        <v>182</v>
      </c>
    </row>
    <row r="178" spans="1:2">
      <c r="A178" s="63" t="s">
        <v>175</v>
      </c>
      <c r="B178" s="63" t="s">
        <v>371</v>
      </c>
    </row>
    <row r="179" spans="1:2">
      <c r="A179" s="63" t="s">
        <v>176</v>
      </c>
      <c r="B179" s="63" t="s">
        <v>372</v>
      </c>
    </row>
    <row r="180" spans="1:2">
      <c r="A180" s="63" t="s">
        <v>177</v>
      </c>
      <c r="B180" s="63" t="s">
        <v>373</v>
      </c>
    </row>
    <row r="181" spans="1:2">
      <c r="A181" s="63" t="s">
        <v>178</v>
      </c>
      <c r="B181" s="63" t="s">
        <v>374</v>
      </c>
    </row>
    <row r="182" spans="1:2">
      <c r="A182" s="63" t="s">
        <v>179</v>
      </c>
      <c r="B182" s="63" t="s">
        <v>375</v>
      </c>
    </row>
    <row r="183" spans="1:2">
      <c r="A183" s="63" t="s">
        <v>180</v>
      </c>
      <c r="B183" s="63" t="s">
        <v>376</v>
      </c>
    </row>
    <row r="184" spans="1:2">
      <c r="A184" s="63" t="s">
        <v>5</v>
      </c>
      <c r="B184" s="63" t="s">
        <v>377</v>
      </c>
    </row>
    <row r="185" spans="1:2">
      <c r="A185" s="63" t="s">
        <v>181</v>
      </c>
      <c r="B185" s="63" t="s">
        <v>404</v>
      </c>
    </row>
    <row r="186" spans="1:2">
      <c r="A186" s="63" t="s">
        <v>182</v>
      </c>
      <c r="B186" s="63" t="s">
        <v>378</v>
      </c>
    </row>
    <row r="187" spans="1:2">
      <c r="A187" s="63" t="s">
        <v>183</v>
      </c>
      <c r="B187" s="63" t="s">
        <v>379</v>
      </c>
    </row>
    <row r="188" spans="1:2">
      <c r="A188" s="63" t="s">
        <v>184</v>
      </c>
      <c r="B188" s="63" t="s">
        <v>192</v>
      </c>
    </row>
    <row r="189" spans="1:2">
      <c r="A189" s="63" t="s">
        <v>185</v>
      </c>
      <c r="B189" s="63" t="s">
        <v>380</v>
      </c>
    </row>
    <row r="190" spans="1:2">
      <c r="A190" s="63" t="s">
        <v>186</v>
      </c>
      <c r="B190" s="63" t="s">
        <v>381</v>
      </c>
    </row>
    <row r="191" spans="1:2">
      <c r="A191" s="63" t="s">
        <v>187</v>
      </c>
      <c r="B191" s="63" t="s">
        <v>382</v>
      </c>
    </row>
    <row r="192" spans="1:2">
      <c r="A192" s="63" t="s">
        <v>188</v>
      </c>
      <c r="B192" s="63" t="s">
        <v>383</v>
      </c>
    </row>
    <row r="193" spans="1:2">
      <c r="A193" s="63" t="s">
        <v>189</v>
      </c>
      <c r="B193" s="63" t="s">
        <v>196</v>
      </c>
    </row>
    <row r="194" spans="1:2">
      <c r="A194" s="63" t="s">
        <v>190</v>
      </c>
      <c r="B194" s="63" t="s">
        <v>384</v>
      </c>
    </row>
    <row r="195" spans="1:2">
      <c r="A195" s="63" t="s">
        <v>191</v>
      </c>
      <c r="B195" s="63" t="s">
        <v>385</v>
      </c>
    </row>
    <row r="196" spans="1:2">
      <c r="A196" s="63" t="s">
        <v>192</v>
      </c>
      <c r="B196" s="63" t="s">
        <v>386</v>
      </c>
    </row>
    <row r="197" spans="1:2">
      <c r="A197" s="63" t="s">
        <v>193</v>
      </c>
      <c r="B197" s="63" t="s">
        <v>387</v>
      </c>
    </row>
    <row r="198" spans="1:2">
      <c r="A198" s="63" t="s">
        <v>194</v>
      </c>
      <c r="B198" s="62" t="s">
        <v>388</v>
      </c>
    </row>
    <row r="199" spans="1:2">
      <c r="A199" s="63" t="s">
        <v>195</v>
      </c>
      <c r="B199" s="63" t="s">
        <v>202</v>
      </c>
    </row>
    <row r="200" spans="1:2">
      <c r="A200" s="63" t="s">
        <v>196</v>
      </c>
      <c r="B200" s="63" t="s">
        <v>203</v>
      </c>
    </row>
    <row r="201" spans="1:2">
      <c r="A201" s="63" t="s">
        <v>197</v>
      </c>
      <c r="B201" s="63" t="s">
        <v>389</v>
      </c>
    </row>
    <row r="202" spans="1:2">
      <c r="A202" s="63" t="s">
        <v>198</v>
      </c>
      <c r="B202" s="62" t="s">
        <v>390</v>
      </c>
    </row>
    <row r="203" spans="1:2">
      <c r="A203" s="63" t="s">
        <v>199</v>
      </c>
      <c r="B203" s="63" t="s">
        <v>391</v>
      </c>
    </row>
    <row r="204" spans="1:2">
      <c r="A204" s="63" t="s">
        <v>200</v>
      </c>
      <c r="B204" s="63" t="s">
        <v>205</v>
      </c>
    </row>
    <row r="205" spans="1:2">
      <c r="A205" s="63" t="s">
        <v>201</v>
      </c>
      <c r="B205" s="63" t="s">
        <v>392</v>
      </c>
    </row>
    <row r="206" spans="1:2">
      <c r="A206" s="63" t="s">
        <v>388</v>
      </c>
      <c r="B206" s="63" t="s">
        <v>208</v>
      </c>
    </row>
    <row r="207" spans="1:2">
      <c r="A207" s="63" t="s">
        <v>202</v>
      </c>
      <c r="B207" s="63" t="s">
        <v>393</v>
      </c>
    </row>
    <row r="208" spans="1:2">
      <c r="A208" s="63" t="s">
        <v>203</v>
      </c>
      <c r="B208" s="63" t="s">
        <v>209</v>
      </c>
    </row>
    <row r="209" spans="1:2">
      <c r="A209" s="63" t="s">
        <v>204</v>
      </c>
      <c r="B209" s="63" t="s">
        <v>403</v>
      </c>
    </row>
    <row r="210" spans="1:2">
      <c r="A210" s="63" t="s">
        <v>405</v>
      </c>
      <c r="B210" s="63" t="s">
        <v>394</v>
      </c>
    </row>
    <row r="211" spans="1:2">
      <c r="A211" s="63" t="s">
        <v>205</v>
      </c>
      <c r="B211" s="63" t="s">
        <v>395</v>
      </c>
    </row>
    <row r="212" spans="1:2">
      <c r="A212" s="63" t="s">
        <v>206</v>
      </c>
      <c r="B212" s="63" t="s">
        <v>396</v>
      </c>
    </row>
    <row r="213" spans="1:2">
      <c r="A213" s="63" t="s">
        <v>207</v>
      </c>
      <c r="B213" s="63" t="s">
        <v>210</v>
      </c>
    </row>
    <row r="214" spans="1:2">
      <c r="A214" s="63" t="s">
        <v>208</v>
      </c>
      <c r="B214" s="63" t="s">
        <v>397</v>
      </c>
    </row>
    <row r="215" spans="1:2">
      <c r="A215" s="63" t="s">
        <v>209</v>
      </c>
      <c r="B215" s="63" t="s">
        <v>211</v>
      </c>
    </row>
    <row r="216" spans="1:2">
      <c r="A216" s="63" t="s">
        <v>210</v>
      </c>
      <c r="B216" s="63" t="s">
        <v>212</v>
      </c>
    </row>
    <row r="217" spans="1:2">
      <c r="A217" s="63" t="s">
        <v>211</v>
      </c>
      <c r="B217" s="63" t="s">
        <v>213</v>
      </c>
    </row>
    <row r="218" spans="1:2">
      <c r="A218" s="63" t="s">
        <v>212</v>
      </c>
      <c r="B218" s="63" t="s">
        <v>398</v>
      </c>
    </row>
    <row r="219" spans="1:2">
      <c r="A219" s="63" t="s">
        <v>213</v>
      </c>
      <c r="B219" s="63" t="s">
        <v>399</v>
      </c>
    </row>
    <row r="220" spans="1:2">
      <c r="A220" s="63" t="s">
        <v>214</v>
      </c>
      <c r="B220" s="63" t="s">
        <v>400</v>
      </c>
    </row>
    <row r="221" spans="1:2">
      <c r="A221" s="63" t="s">
        <v>215</v>
      </c>
      <c r="B221" s="63" t="s">
        <v>215</v>
      </c>
    </row>
    <row r="222" spans="1:2">
      <c r="A222" s="63" t="s">
        <v>216</v>
      </c>
      <c r="B222" s="63" t="s">
        <v>401</v>
      </c>
    </row>
    <row r="223" spans="1:2">
      <c r="A223" s="63" t="s">
        <v>217</v>
      </c>
      <c r="B223" s="63" t="s">
        <v>217</v>
      </c>
    </row>
    <row r="224" spans="1:2">
      <c r="A224" t="s">
        <v>22</v>
      </c>
      <c r="B224" s="63" t="s">
        <v>418</v>
      </c>
    </row>
    <row r="225" spans="1:2">
      <c r="A225" s="63"/>
      <c r="B225" s="62"/>
    </row>
    <row r="226" spans="1:2">
      <c r="A226" s="63"/>
      <c r="B226" s="62"/>
    </row>
    <row r="227" spans="1:2">
      <c r="A227" s="63"/>
      <c r="B227" s="63"/>
    </row>
    <row r="228" spans="1:2">
      <c r="A228" s="63"/>
      <c r="B228" s="63"/>
    </row>
    <row r="229" spans="1:2">
      <c r="A229" s="63"/>
      <c r="B229" s="63"/>
    </row>
    <row r="230" spans="1:2">
      <c r="A230" s="63"/>
      <c r="B230" s="63"/>
    </row>
    <row r="231" spans="1:2">
      <c r="A231" s="63"/>
      <c r="B231" s="63"/>
    </row>
    <row r="232" spans="1:2">
      <c r="A232" s="63"/>
      <c r="B232" s="63"/>
    </row>
    <row r="233" spans="1:2">
      <c r="A233" s="63"/>
      <c r="B233" s="63"/>
    </row>
  </sheetData>
  <sortState ref="B1:B223">
    <sortCondition ref="B2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2"/>
  <sheetViews>
    <sheetView workbookViewId="0">
      <selection activeCell="B4" sqref="B4"/>
    </sheetView>
  </sheetViews>
  <sheetFormatPr baseColWidth="10" defaultRowHeight="15"/>
  <sheetData>
    <row r="1" spans="1:2">
      <c r="A1" t="s">
        <v>223</v>
      </c>
      <c r="B1" t="s">
        <v>243</v>
      </c>
    </row>
    <row r="2" spans="1:2">
      <c r="A2" t="s">
        <v>227</v>
      </c>
      <c r="B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Besoins et démographie</vt:lpstr>
      <vt:lpstr>Requirements and demography</vt:lpstr>
      <vt:lpstr>Liste pays</vt:lpstr>
      <vt:lpstr>Feuil1</vt:lpstr>
      <vt:lpstr>'Besoins et démographie'!Zone_d_impression</vt:lpstr>
      <vt:lpstr>'Requirements and demography'!Zone_d_impression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Expats coverage needs</dc:title>
  <dc:creator>MSH International</dc:creator>
  <cp:keywords>Devis;Quote;Insurance;Expats</cp:keywords>
  <cp:lastModifiedBy>ZOUBERT, Axelle-Laure</cp:lastModifiedBy>
  <cp:lastPrinted>2020-05-26T19:32:29Z</cp:lastPrinted>
  <dcterms:created xsi:type="dcterms:W3CDTF">2020-05-20T14:53:36Z</dcterms:created>
  <dcterms:modified xsi:type="dcterms:W3CDTF">2020-06-11T08:40:14Z</dcterms:modified>
</cp:coreProperties>
</file>